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5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/>
  <xr:revisionPtr revIDLastSave="205" documentId="13_ncr:1_{F7302E5A-C73F-43B5-8456-B162A7FBED74}" xr6:coauthVersionLast="44" xr6:coauthVersionMax="45" xr10:uidLastSave="{7014F762-882F-4A26-B25F-8004CFC0AB96}"/>
  <bookViews>
    <workbookView xWindow="-25308" yWindow="-108" windowWidth="25416" windowHeight="1525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M4" i="1" l="1"/>
  <c r="BM5" i="1"/>
  <c r="BM6" i="1"/>
  <c r="BM7" i="1"/>
  <c r="BM8" i="1"/>
  <c r="BM9" i="1"/>
  <c r="BM10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0" i="1"/>
  <c r="BM51" i="1"/>
  <c r="BM52" i="1"/>
  <c r="BM53" i="1"/>
  <c r="BM54" i="1"/>
  <c r="BM55" i="1"/>
  <c r="BM56" i="1"/>
  <c r="BM57" i="1"/>
  <c r="BM58" i="1"/>
  <c r="BM59" i="1"/>
  <c r="BM60" i="1"/>
  <c r="BM61" i="1"/>
  <c r="BM62" i="1"/>
  <c r="BM63" i="1"/>
  <c r="BM64" i="1"/>
  <c r="BM65" i="1"/>
  <c r="BM66" i="1"/>
  <c r="BM67" i="1"/>
  <c r="BM68" i="1"/>
  <c r="BM69" i="1"/>
  <c r="BM70" i="1"/>
  <c r="BM71" i="1"/>
  <c r="BM72" i="1"/>
  <c r="BM73" i="1"/>
  <c r="BM74" i="1"/>
  <c r="BM75" i="1"/>
  <c r="BM76" i="1"/>
  <c r="BM77" i="1"/>
  <c r="BM78" i="1"/>
  <c r="BM79" i="1"/>
  <c r="BM80" i="1"/>
  <c r="BM81" i="1"/>
  <c r="BM82" i="1"/>
  <c r="BM83" i="1"/>
  <c r="BM84" i="1"/>
  <c r="BM85" i="1"/>
  <c r="BM86" i="1"/>
  <c r="BM87" i="1"/>
  <c r="BM88" i="1"/>
  <c r="BM89" i="1"/>
  <c r="BM90" i="1"/>
  <c r="BM91" i="1"/>
  <c r="BM92" i="1"/>
  <c r="BM93" i="1"/>
  <c r="BM94" i="1"/>
  <c r="BM95" i="1"/>
  <c r="BM96" i="1"/>
  <c r="BM97" i="1"/>
  <c r="BM98" i="1"/>
  <c r="BM99" i="1"/>
  <c r="BM100" i="1"/>
  <c r="BM101" i="1"/>
  <c r="BM102" i="1"/>
  <c r="BM103" i="1"/>
  <c r="BM3" i="1"/>
  <c r="BN4" i="1"/>
  <c r="BN5" i="1"/>
  <c r="BN6" i="1"/>
  <c r="BN7" i="1"/>
  <c r="BN8" i="1"/>
  <c r="BN9" i="1"/>
  <c r="BN10" i="1"/>
  <c r="BN11" i="1"/>
  <c r="BN12" i="1"/>
  <c r="BN13" i="1"/>
  <c r="BN14" i="1"/>
  <c r="BN15" i="1"/>
  <c r="BN16" i="1"/>
  <c r="BN17" i="1"/>
  <c r="BN18" i="1"/>
  <c r="BN19" i="1"/>
  <c r="BN20" i="1"/>
  <c r="BN21" i="1"/>
  <c r="BN22" i="1"/>
  <c r="BN23" i="1"/>
  <c r="BN24" i="1"/>
  <c r="BN25" i="1"/>
  <c r="BN26" i="1"/>
  <c r="BN27" i="1"/>
  <c r="BN28" i="1"/>
  <c r="BN29" i="1"/>
  <c r="BN30" i="1"/>
  <c r="BN31" i="1"/>
  <c r="BN32" i="1"/>
  <c r="BN33" i="1"/>
  <c r="BN34" i="1"/>
  <c r="BN35" i="1"/>
  <c r="BN36" i="1"/>
  <c r="BN37" i="1"/>
  <c r="BN38" i="1"/>
  <c r="BN39" i="1"/>
  <c r="BN40" i="1"/>
  <c r="BN41" i="1"/>
  <c r="BN42" i="1"/>
  <c r="BN43" i="1"/>
  <c r="BN44" i="1"/>
  <c r="BN45" i="1"/>
  <c r="BN46" i="1"/>
  <c r="BN47" i="1"/>
  <c r="BN48" i="1"/>
  <c r="BN49" i="1"/>
  <c r="BN50" i="1"/>
  <c r="BN51" i="1"/>
  <c r="BN52" i="1"/>
  <c r="BN53" i="1"/>
  <c r="BN54" i="1"/>
  <c r="BN55" i="1"/>
  <c r="BN56" i="1"/>
  <c r="BN57" i="1"/>
  <c r="BN58" i="1"/>
  <c r="BN59" i="1"/>
  <c r="BN60" i="1"/>
  <c r="BN61" i="1"/>
  <c r="BN62" i="1"/>
  <c r="BN63" i="1"/>
  <c r="BN64" i="1"/>
  <c r="BN65" i="1"/>
  <c r="BN66" i="1"/>
  <c r="BN67" i="1"/>
  <c r="BN68" i="1"/>
  <c r="BN69" i="1"/>
  <c r="BN70" i="1"/>
  <c r="BN71" i="1"/>
  <c r="BN72" i="1"/>
  <c r="BN73" i="1"/>
  <c r="BN74" i="1"/>
  <c r="BN75" i="1"/>
  <c r="BN76" i="1"/>
  <c r="BN77" i="1"/>
  <c r="BN78" i="1"/>
  <c r="BN79" i="1"/>
  <c r="BN80" i="1"/>
  <c r="BN81" i="1"/>
  <c r="BN82" i="1"/>
  <c r="BN83" i="1"/>
  <c r="BN84" i="1"/>
  <c r="BN85" i="1"/>
  <c r="BN86" i="1"/>
  <c r="BN87" i="1"/>
  <c r="BN88" i="1"/>
  <c r="BN89" i="1"/>
  <c r="BN90" i="1"/>
  <c r="BN91" i="1"/>
  <c r="BN92" i="1"/>
  <c r="BN93" i="1"/>
  <c r="BN94" i="1"/>
  <c r="BN95" i="1"/>
  <c r="BN96" i="1"/>
  <c r="BN97" i="1"/>
  <c r="BN98" i="1"/>
  <c r="BN99" i="1"/>
  <c r="BN100" i="1"/>
  <c r="BN101" i="1"/>
  <c r="BN102" i="1"/>
  <c r="BN103" i="1"/>
  <c r="BN3" i="1"/>
  <c r="BF3" i="1" l="1"/>
  <c r="BF4" i="1"/>
  <c r="BF5" i="1"/>
  <c r="BF6" i="1"/>
  <c r="BF7" i="1"/>
  <c r="BF8" i="1"/>
  <c r="BF9" i="1"/>
  <c r="BF10" i="1"/>
  <c r="BF11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67" i="1"/>
  <c r="BF68" i="1"/>
  <c r="BF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98" i="1"/>
  <c r="BF99" i="1"/>
  <c r="BF100" i="1"/>
  <c r="BF101" i="1"/>
  <c r="BF102" i="1"/>
  <c r="BF103" i="1"/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3" i="1"/>
  <c r="AY4" i="1" l="1"/>
  <c r="AY5" i="1"/>
  <c r="AY6" i="1"/>
  <c r="AY7" i="1"/>
  <c r="AY8" i="1"/>
  <c r="AY9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AY44" i="1"/>
  <c r="AY45" i="1"/>
  <c r="AY46" i="1"/>
  <c r="AY47" i="1"/>
  <c r="AY48" i="1"/>
  <c r="AY49" i="1"/>
  <c r="AY50" i="1"/>
  <c r="AY51" i="1"/>
  <c r="AY52" i="1"/>
  <c r="AY53" i="1"/>
  <c r="AY54" i="1"/>
  <c r="AY55" i="1"/>
  <c r="AY56" i="1"/>
  <c r="AY57" i="1"/>
  <c r="AY58" i="1"/>
  <c r="AY59" i="1"/>
  <c r="AY60" i="1"/>
  <c r="AY61" i="1"/>
  <c r="AY62" i="1"/>
  <c r="AY63" i="1"/>
  <c r="AY64" i="1"/>
  <c r="AY65" i="1"/>
  <c r="AY66" i="1"/>
  <c r="AY67" i="1"/>
  <c r="AY68" i="1"/>
  <c r="AY69" i="1"/>
  <c r="AY70" i="1"/>
  <c r="AY71" i="1"/>
  <c r="AY72" i="1"/>
  <c r="AY73" i="1"/>
  <c r="AY74" i="1"/>
  <c r="AY75" i="1"/>
  <c r="AY76" i="1"/>
  <c r="AY77" i="1"/>
  <c r="AY78" i="1"/>
  <c r="AY79" i="1"/>
  <c r="AY80" i="1"/>
  <c r="AY81" i="1"/>
  <c r="AY82" i="1"/>
  <c r="AY83" i="1"/>
  <c r="AY84" i="1"/>
  <c r="AY85" i="1"/>
  <c r="AY86" i="1"/>
  <c r="AY87" i="1"/>
  <c r="AY88" i="1"/>
  <c r="AY89" i="1"/>
  <c r="AY90" i="1"/>
  <c r="AY91" i="1"/>
  <c r="AY92" i="1"/>
  <c r="AY93" i="1"/>
  <c r="AY94" i="1"/>
  <c r="AY95" i="1"/>
  <c r="AY96" i="1"/>
  <c r="AY97" i="1"/>
  <c r="AY98" i="1"/>
  <c r="AY99" i="1"/>
  <c r="AY100" i="1"/>
  <c r="AY101" i="1"/>
  <c r="AY102" i="1"/>
  <c r="AY103" i="1"/>
  <c r="AY3" i="1"/>
  <c r="AZ4" i="1"/>
  <c r="AZ5" i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AZ6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Z101" i="1"/>
  <c r="AZ102" i="1"/>
  <c r="AZ103" i="1"/>
  <c r="AZ3" i="1"/>
  <c r="F107" i="1" l="1"/>
  <c r="AJ4" i="1" l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3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3" i="1"/>
  <c r="F108" i="1"/>
  <c r="F110" i="1" s="1"/>
  <c r="BG4" i="1" l="1"/>
  <c r="BG5" i="1"/>
  <c r="BG6" i="1"/>
  <c r="BG7" i="1"/>
  <c r="BG8" i="1"/>
  <c r="BG9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BG3" i="1"/>
  <c r="AR4" i="1" l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3" i="1"/>
</calcChain>
</file>

<file path=xl/sharedStrings.xml><?xml version="1.0" encoding="utf-8"?>
<sst xmlns="http://schemas.openxmlformats.org/spreadsheetml/2006/main" count="70" uniqueCount="39">
  <si>
    <t>length (m)</t>
  </si>
  <si>
    <t>Nu = h*L/kappa</t>
  </si>
  <si>
    <t>L = length of micro channel</t>
  </si>
  <si>
    <t>in meters</t>
  </si>
  <si>
    <t>Dimensionless length</t>
  </si>
  <si>
    <t>Nusselt_0_deeg_0ms</t>
  </si>
  <si>
    <t>L/L0</t>
  </si>
  <si>
    <t>Kappa-fluid (w/m2)</t>
  </si>
  <si>
    <t>for Ethanol</t>
  </si>
  <si>
    <t>height</t>
  </si>
  <si>
    <t>width of channel</t>
  </si>
  <si>
    <t>Dh channel</t>
  </si>
  <si>
    <t>Hydraulic Diameter (m)</t>
  </si>
  <si>
    <t>Dh = H*W/(H+W)</t>
  </si>
  <si>
    <t>h_For_q_20_u20_0ms_0deg. (w/m2)</t>
  </si>
  <si>
    <t>Single Phase</t>
  </si>
  <si>
    <t>Nusselt_16deeg_3.0ms</t>
  </si>
  <si>
    <t>Nusselt_70deg_3.0ms</t>
  </si>
  <si>
    <t>h_For_q_20_u20_0_deg. (w/m2)</t>
  </si>
  <si>
    <t>average h</t>
  </si>
  <si>
    <t>h_For_q_20_u20_16_deg. (w/m2)</t>
  </si>
  <si>
    <t>Averg Nu = h*L/kappa</t>
  </si>
  <si>
    <t>Nusselt_0_deeg</t>
  </si>
  <si>
    <t>Nusselt_19deg</t>
  </si>
  <si>
    <t>h_For_q_20_u20_19_deg. (w/m2)</t>
  </si>
  <si>
    <t>Avg h</t>
  </si>
  <si>
    <t>h_For_q_20_u20_49_deg. (w/m2)</t>
  </si>
  <si>
    <t>Avg Nu = h*L/kappa</t>
  </si>
  <si>
    <t>Nusselt_49deg</t>
  </si>
  <si>
    <t>h_For_q_20_u20_70deg. (w/m2)</t>
  </si>
  <si>
    <t>Nusselt_101deg_q20_u020</t>
  </si>
  <si>
    <t>h_For_q_20_u20_101_deg. (w/m2)</t>
  </si>
  <si>
    <t>h average</t>
  </si>
  <si>
    <t>h_For_q_20_u20_120_80deg (w/m2)</t>
  </si>
  <si>
    <t>Nusselt_q20_u020_162deg</t>
  </si>
  <si>
    <t>h_For_q_20_u20_120_115deg (w/m2)</t>
  </si>
  <si>
    <t>Nusselt_q20_u020_120_115deg</t>
  </si>
  <si>
    <t>Average h</t>
  </si>
  <si>
    <t>Avergage Nu = h*L/kappa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</si>
</sst>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4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17" borderId="5" applyNumberFormat="0" applyAlignment="0" applyProtection="0"/>
    <xf numFmtId="0" fontId="11" fillId="18" borderId="6" applyNumberFormat="0" applyAlignment="0" applyProtection="0"/>
    <xf numFmtId="0" fontId="12" fillId="18" borderId="5" applyNumberFormat="0" applyAlignment="0" applyProtection="0"/>
    <xf numFmtId="0" fontId="13" fillId="0" borderId="7" applyNumberFormat="0" applyFill="0" applyAlignment="0" applyProtection="0"/>
    <xf numFmtId="0" fontId="14" fillId="19" borderId="8" applyNumberFormat="0" applyAlignment="0" applyProtection="0"/>
    <xf numFmtId="0" fontId="15" fillId="0" borderId="0" applyNumberFormat="0" applyFill="0" applyBorder="0" applyAlignment="0" applyProtection="0"/>
    <xf numFmtId="0" fontId="2" fillId="20" borderId="9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7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17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39" borderId="0" applyNumberFormat="0" applyBorder="0" applyAlignment="0" applyProtection="0"/>
    <xf numFmtId="0" fontId="2" fillId="40" borderId="0" applyNumberFormat="0" applyBorder="0" applyAlignment="0" applyProtection="0"/>
    <xf numFmtId="0" fontId="17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3" borderId="0" applyNumberFormat="0" applyBorder="0" applyAlignment="0" applyProtection="0"/>
    <xf numFmtId="0" fontId="2" fillId="44" borderId="0" applyNumberFormat="0" applyBorder="0" applyAlignment="0" applyProtection="0"/>
  </cellStyleXfs>
  <cellXfs count="44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3" borderId="0" xfId="0" applyFill="1" applyAlignment="1">
      <alignment wrapText="1"/>
    </xf>
    <xf numFmtId="0" fontId="0" fillId="3" borderId="0" xfId="0" applyFill="1"/>
    <xf numFmtId="0" fontId="0" fillId="4" borderId="0" xfId="0" applyFill="1" applyAlignment="1">
      <alignment wrapText="1"/>
    </xf>
    <xf numFmtId="0" fontId="0" fillId="4" borderId="0" xfId="0" applyFill="1"/>
    <xf numFmtId="0" fontId="0" fillId="5" borderId="0" xfId="0" applyFill="1" applyAlignment="1">
      <alignment wrapText="1"/>
    </xf>
    <xf numFmtId="0" fontId="0" fillId="5" borderId="0" xfId="0" applyFill="1"/>
    <xf numFmtId="0" fontId="0" fillId="6" borderId="0" xfId="0" applyFill="1" applyAlignment="1">
      <alignment wrapText="1"/>
    </xf>
    <xf numFmtId="0" fontId="0" fillId="6" borderId="0" xfId="0" applyFill="1"/>
    <xf numFmtId="0" fontId="0" fillId="7" borderId="0" xfId="0" applyFill="1" applyAlignment="1">
      <alignment wrapText="1"/>
    </xf>
    <xf numFmtId="0" fontId="0" fillId="7" borderId="0" xfId="0" applyFill="1"/>
    <xf numFmtId="0" fontId="0" fillId="6" borderId="1" xfId="0" applyFill="1" applyBorder="1" applyAlignment="1">
      <alignment wrapText="1"/>
    </xf>
    <xf numFmtId="0" fontId="0" fillId="6" borderId="1" xfId="0" applyFill="1" applyBorder="1"/>
    <xf numFmtId="0" fontId="0" fillId="4" borderId="1" xfId="0" applyFill="1" applyBorder="1" applyAlignment="1">
      <alignment wrapText="1"/>
    </xf>
    <xf numFmtId="0" fontId="0" fillId="4" borderId="1" xfId="0" applyFill="1" applyBorder="1"/>
    <xf numFmtId="0" fontId="0" fillId="8" borderId="0" xfId="0" applyFill="1" applyAlignment="1">
      <alignment wrapText="1"/>
    </xf>
    <xf numFmtId="0" fontId="0" fillId="8" borderId="0" xfId="0" applyFill="1"/>
    <xf numFmtId="0" fontId="0" fillId="9" borderId="0" xfId="0" applyFill="1"/>
    <xf numFmtId="0" fontId="0" fillId="2" borderId="1" xfId="0" applyFill="1" applyBorder="1" applyAlignment="1">
      <alignment wrapText="1"/>
    </xf>
    <xf numFmtId="0" fontId="0" fillId="9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0" fillId="5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10" borderId="1" xfId="0" applyFill="1" applyBorder="1" applyAlignment="1">
      <alignment wrapText="1"/>
    </xf>
    <xf numFmtId="0" fontId="0" fillId="10" borderId="0" xfId="0" applyFill="1" applyAlignment="1">
      <alignment wrapText="1"/>
    </xf>
    <xf numFmtId="0" fontId="0" fillId="10" borderId="0" xfId="0" applyFill="1"/>
    <xf numFmtId="0" fontId="0" fillId="11" borderId="1" xfId="0" applyFill="1" applyBorder="1" applyAlignment="1">
      <alignment wrapText="1"/>
    </xf>
    <xf numFmtId="0" fontId="0" fillId="11" borderId="0" xfId="0" applyFill="1" applyAlignment="1">
      <alignment wrapText="1"/>
    </xf>
    <xf numFmtId="0" fontId="0" fillId="11" borderId="0" xfId="0" applyFill="1"/>
    <xf numFmtId="0" fontId="0" fillId="12" borderId="0" xfId="0" applyFill="1" applyAlignment="1">
      <alignment wrapText="1"/>
    </xf>
    <xf numFmtId="0" fontId="0" fillId="12" borderId="0" xfId="0" applyFill="1"/>
    <xf numFmtId="0" fontId="0" fillId="12" borderId="1" xfId="0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0" fillId="13" borderId="1" xfId="0" applyFill="1" applyBorder="1" applyAlignment="1">
      <alignment wrapText="1"/>
    </xf>
    <xf numFmtId="0" fontId="0" fillId="13" borderId="0" xfId="0" applyFill="1" applyAlignment="1">
      <alignment wrapText="1"/>
    </xf>
    <xf numFmtId="0" fontId="0" fillId="13" borderId="0" xfId="0" applyFill="1"/>
    <xf numFmtId="0" fontId="0" fillId="13" borderId="0" xfId="0" applyFill="1" applyAlignment="1">
      <alignment wrapText="1"/>
    </xf>
    <xf numFmtId="0" fontId="0" fillId="0" borderId="0" xfId="0"/>
    <xf numFmtId="0" fontId="0" fillId="12" borderId="0" xfId="0" applyFill="1" applyAlignment="1">
      <alignment wrapText="1"/>
    </xf>
    <xf numFmtId="0" fontId="0" fillId="12" borderId="0" xfId="0" applyFill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t = 3.0ms</a:t>
            </a:r>
          </a:p>
        </c:rich>
      </c:tx>
      <c:layout>
        <c:manualLayout>
          <c:xMode val="edge"/>
          <c:yMode val="edge"/>
          <c:x val="0.38638454824264196"/>
          <c:y val="7.066002771505128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7632280343587027E-2"/>
          <c:y val="5.9095336512354574E-2"/>
          <c:w val="0.74093386859733146"/>
          <c:h val="0.85280737297515441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Sheet1!$F$3:$F$103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Sheet1!$E$3:$E$103</c:f>
              <c:numCache>
                <c:formatCode>General</c:formatCode>
                <c:ptCount val="101"/>
                <c:pt idx="0">
                  <c:v>7958.7</c:v>
                </c:pt>
                <c:pt idx="1">
                  <c:v>7555.7</c:v>
                </c:pt>
                <c:pt idx="2">
                  <c:v>7340.8</c:v>
                </c:pt>
                <c:pt idx="3">
                  <c:v>7174.9</c:v>
                </c:pt>
                <c:pt idx="4">
                  <c:v>7026.2</c:v>
                </c:pt>
                <c:pt idx="5">
                  <c:v>6890.6</c:v>
                </c:pt>
                <c:pt idx="6">
                  <c:v>6760.2</c:v>
                </c:pt>
                <c:pt idx="7">
                  <c:v>6635.6</c:v>
                </c:pt>
                <c:pt idx="8">
                  <c:v>6516.7</c:v>
                </c:pt>
                <c:pt idx="9">
                  <c:v>6402</c:v>
                </c:pt>
                <c:pt idx="10">
                  <c:v>6293.2</c:v>
                </c:pt>
                <c:pt idx="11">
                  <c:v>6188.2</c:v>
                </c:pt>
                <c:pt idx="12">
                  <c:v>6087.3</c:v>
                </c:pt>
                <c:pt idx="13">
                  <c:v>5990.7</c:v>
                </c:pt>
                <c:pt idx="14">
                  <c:v>5898</c:v>
                </c:pt>
                <c:pt idx="15">
                  <c:v>5808.9</c:v>
                </c:pt>
                <c:pt idx="16">
                  <c:v>5724.1</c:v>
                </c:pt>
                <c:pt idx="17">
                  <c:v>5641.8</c:v>
                </c:pt>
                <c:pt idx="18">
                  <c:v>5563.3</c:v>
                </c:pt>
                <c:pt idx="19">
                  <c:v>5488.5</c:v>
                </c:pt>
                <c:pt idx="20">
                  <c:v>5415.7</c:v>
                </c:pt>
                <c:pt idx="21">
                  <c:v>5346.1</c:v>
                </c:pt>
                <c:pt idx="22">
                  <c:v>5278.5</c:v>
                </c:pt>
                <c:pt idx="23">
                  <c:v>5214.3999999999996</c:v>
                </c:pt>
                <c:pt idx="24">
                  <c:v>5152</c:v>
                </c:pt>
                <c:pt idx="25">
                  <c:v>5092.3</c:v>
                </c:pt>
                <c:pt idx="26">
                  <c:v>5034.6000000000004</c:v>
                </c:pt>
                <c:pt idx="27">
                  <c:v>4978.8</c:v>
                </c:pt>
                <c:pt idx="28">
                  <c:v>4924.8999999999996</c:v>
                </c:pt>
                <c:pt idx="29">
                  <c:v>4872.7</c:v>
                </c:pt>
                <c:pt idx="30">
                  <c:v>4822.7</c:v>
                </c:pt>
                <c:pt idx="31">
                  <c:v>4774.3999999999996</c:v>
                </c:pt>
                <c:pt idx="32">
                  <c:v>4727</c:v>
                </c:pt>
                <c:pt idx="33">
                  <c:v>4681.6000000000004</c:v>
                </c:pt>
                <c:pt idx="34">
                  <c:v>4637.7</c:v>
                </c:pt>
                <c:pt idx="35">
                  <c:v>4595.1000000000004</c:v>
                </c:pt>
                <c:pt idx="36">
                  <c:v>4554.3</c:v>
                </c:pt>
                <c:pt idx="37">
                  <c:v>4514.2</c:v>
                </c:pt>
                <c:pt idx="38">
                  <c:v>4475.8</c:v>
                </c:pt>
                <c:pt idx="39">
                  <c:v>4438</c:v>
                </c:pt>
                <c:pt idx="40">
                  <c:v>4400.8999999999996</c:v>
                </c:pt>
                <c:pt idx="41">
                  <c:v>4366.3</c:v>
                </c:pt>
                <c:pt idx="42">
                  <c:v>4331.3999999999996</c:v>
                </c:pt>
                <c:pt idx="43">
                  <c:v>4297.8</c:v>
                </c:pt>
                <c:pt idx="44">
                  <c:v>4265.8</c:v>
                </c:pt>
                <c:pt idx="45">
                  <c:v>4234.1000000000004</c:v>
                </c:pt>
                <c:pt idx="46">
                  <c:v>4203.8999999999996</c:v>
                </c:pt>
                <c:pt idx="47">
                  <c:v>4174.1000000000004</c:v>
                </c:pt>
                <c:pt idx="48">
                  <c:v>4144.7</c:v>
                </c:pt>
                <c:pt idx="49">
                  <c:v>4116.5</c:v>
                </c:pt>
                <c:pt idx="50">
                  <c:v>4089.6</c:v>
                </c:pt>
                <c:pt idx="51">
                  <c:v>4062.8</c:v>
                </c:pt>
                <c:pt idx="52">
                  <c:v>4036.7</c:v>
                </c:pt>
                <c:pt idx="53">
                  <c:v>4011.6</c:v>
                </c:pt>
                <c:pt idx="54">
                  <c:v>3986.8</c:v>
                </c:pt>
                <c:pt idx="55">
                  <c:v>3963</c:v>
                </c:pt>
                <c:pt idx="56">
                  <c:v>3939.7</c:v>
                </c:pt>
                <c:pt idx="57">
                  <c:v>3917</c:v>
                </c:pt>
                <c:pt idx="58">
                  <c:v>3894.8</c:v>
                </c:pt>
                <c:pt idx="59">
                  <c:v>3873.3</c:v>
                </c:pt>
                <c:pt idx="60">
                  <c:v>3852.4</c:v>
                </c:pt>
                <c:pt idx="61">
                  <c:v>3832.2</c:v>
                </c:pt>
                <c:pt idx="62">
                  <c:v>3812.1</c:v>
                </c:pt>
                <c:pt idx="63">
                  <c:v>3792.9</c:v>
                </c:pt>
                <c:pt idx="64">
                  <c:v>3773.9</c:v>
                </c:pt>
                <c:pt idx="65">
                  <c:v>3755.9</c:v>
                </c:pt>
                <c:pt idx="66">
                  <c:v>3737.6</c:v>
                </c:pt>
                <c:pt idx="67">
                  <c:v>3720.2</c:v>
                </c:pt>
                <c:pt idx="68">
                  <c:v>3703.7</c:v>
                </c:pt>
                <c:pt idx="69">
                  <c:v>3687.3</c:v>
                </c:pt>
                <c:pt idx="70">
                  <c:v>3671.7</c:v>
                </c:pt>
                <c:pt idx="71">
                  <c:v>3656.3</c:v>
                </c:pt>
                <c:pt idx="72">
                  <c:v>3641</c:v>
                </c:pt>
                <c:pt idx="73">
                  <c:v>3626.5</c:v>
                </c:pt>
                <c:pt idx="74">
                  <c:v>3612.7</c:v>
                </c:pt>
                <c:pt idx="75">
                  <c:v>3599.1</c:v>
                </c:pt>
                <c:pt idx="76">
                  <c:v>3585.8</c:v>
                </c:pt>
                <c:pt idx="77">
                  <c:v>3573</c:v>
                </c:pt>
                <c:pt idx="78">
                  <c:v>3560.9</c:v>
                </c:pt>
                <c:pt idx="79">
                  <c:v>3548.9</c:v>
                </c:pt>
                <c:pt idx="80">
                  <c:v>3537.6</c:v>
                </c:pt>
                <c:pt idx="81">
                  <c:v>3526.7</c:v>
                </c:pt>
                <c:pt idx="82">
                  <c:v>3516.5</c:v>
                </c:pt>
                <c:pt idx="83">
                  <c:v>3506.6</c:v>
                </c:pt>
                <c:pt idx="84">
                  <c:v>3496.8</c:v>
                </c:pt>
                <c:pt idx="85">
                  <c:v>3487.7</c:v>
                </c:pt>
                <c:pt idx="86">
                  <c:v>3479.2</c:v>
                </c:pt>
                <c:pt idx="87">
                  <c:v>3471.3</c:v>
                </c:pt>
                <c:pt idx="88">
                  <c:v>3463.5</c:v>
                </c:pt>
                <c:pt idx="89">
                  <c:v>3456.3</c:v>
                </c:pt>
                <c:pt idx="90">
                  <c:v>3449.9</c:v>
                </c:pt>
                <c:pt idx="91">
                  <c:v>3443.8</c:v>
                </c:pt>
                <c:pt idx="92">
                  <c:v>3438.5</c:v>
                </c:pt>
                <c:pt idx="93">
                  <c:v>3433.5</c:v>
                </c:pt>
                <c:pt idx="94">
                  <c:v>3429.1</c:v>
                </c:pt>
                <c:pt idx="95">
                  <c:v>3425.2</c:v>
                </c:pt>
                <c:pt idx="96">
                  <c:v>3422.3</c:v>
                </c:pt>
                <c:pt idx="97">
                  <c:v>3419.7</c:v>
                </c:pt>
                <c:pt idx="98">
                  <c:v>3417.6</c:v>
                </c:pt>
                <c:pt idx="99">
                  <c:v>3416.5</c:v>
                </c:pt>
                <c:pt idx="100">
                  <c:v>3415.6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B52-4C50-9E9B-4924AD52AA4B}"/>
            </c:ext>
          </c:extLst>
        </c:ser>
        <c:ser>
          <c:idx val="0"/>
          <c:order val="1"/>
          <c:tx>
            <c:v>θα = 0°. θr = 0°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Sheet1!$M$3:$M$103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Sheet1!$L$3:$L$103</c:f>
              <c:numCache>
                <c:formatCode>General</c:formatCode>
                <c:ptCount val="101"/>
                <c:pt idx="0">
                  <c:v>8007.9023076923095</c:v>
                </c:pt>
                <c:pt idx="1">
                  <c:v>7605.8132307692294</c:v>
                </c:pt>
                <c:pt idx="2">
                  <c:v>7392.3418461538504</c:v>
                </c:pt>
                <c:pt idx="3">
                  <c:v>7230.9747692307674</c:v>
                </c:pt>
                <c:pt idx="4">
                  <c:v>7091.5029230769214</c:v>
                </c:pt>
                <c:pt idx="5">
                  <c:v>6965.0698461538468</c:v>
                </c:pt>
                <c:pt idx="6">
                  <c:v>6849.5867692307693</c:v>
                </c:pt>
                <c:pt idx="7">
                  <c:v>6746.4661538461505</c:v>
                </c:pt>
                <c:pt idx="8">
                  <c:v>6662.9878461538474</c:v>
                </c:pt>
                <c:pt idx="9">
                  <c:v>6587.1619999999975</c:v>
                </c:pt>
                <c:pt idx="10">
                  <c:v>6508.7267692307723</c:v>
                </c:pt>
                <c:pt idx="11">
                  <c:v>6424.6652307692311</c:v>
                </c:pt>
                <c:pt idx="12">
                  <c:v>6337.6630769230778</c:v>
                </c:pt>
                <c:pt idx="13">
                  <c:v>6254.1629230769204</c:v>
                </c:pt>
                <c:pt idx="14">
                  <c:v>6171.6278461538468</c:v>
                </c:pt>
                <c:pt idx="15">
                  <c:v>6091.3921538461518</c:v>
                </c:pt>
                <c:pt idx="16">
                  <c:v>6014.9752307692324</c:v>
                </c:pt>
                <c:pt idx="17">
                  <c:v>5943.4187692307687</c:v>
                </c:pt>
                <c:pt idx="18">
                  <c:v>5874.0126153846149</c:v>
                </c:pt>
                <c:pt idx="19">
                  <c:v>5804.837846153845</c:v>
                </c:pt>
                <c:pt idx="20">
                  <c:v>5740.1950769230752</c:v>
                </c:pt>
                <c:pt idx="21">
                  <c:v>5679.2276923076925</c:v>
                </c:pt>
                <c:pt idx="22">
                  <c:v>5614.6232307692298</c:v>
                </c:pt>
                <c:pt idx="23">
                  <c:v>5552.2975384615384</c:v>
                </c:pt>
                <c:pt idx="24">
                  <c:v>5493.5018461538457</c:v>
                </c:pt>
                <c:pt idx="25">
                  <c:v>5432.5055384615362</c:v>
                </c:pt>
                <c:pt idx="26">
                  <c:v>5371.8529230769236</c:v>
                </c:pt>
                <c:pt idx="27">
                  <c:v>5309.484307692308</c:v>
                </c:pt>
                <c:pt idx="28">
                  <c:v>5252.9060000000009</c:v>
                </c:pt>
                <c:pt idx="29">
                  <c:v>5192.7269230769234</c:v>
                </c:pt>
                <c:pt idx="30">
                  <c:v>5135.8443076923077</c:v>
                </c:pt>
                <c:pt idx="31">
                  <c:v>5078.4652307692295</c:v>
                </c:pt>
                <c:pt idx="32">
                  <c:v>5021.9975384615373</c:v>
                </c:pt>
                <c:pt idx="33">
                  <c:v>4970.5801538461537</c:v>
                </c:pt>
                <c:pt idx="34">
                  <c:v>4915.2633846153867</c:v>
                </c:pt>
                <c:pt idx="35">
                  <c:v>4863.3</c:v>
                </c:pt>
                <c:pt idx="36">
                  <c:v>4814.6306153846153</c:v>
                </c:pt>
                <c:pt idx="37">
                  <c:v>4763.2776923076935</c:v>
                </c:pt>
                <c:pt idx="38">
                  <c:v>4716.86030769231</c:v>
                </c:pt>
                <c:pt idx="39">
                  <c:v>4671.6123076923059</c:v>
                </c:pt>
                <c:pt idx="40">
                  <c:v>4621.0806153846152</c:v>
                </c:pt>
                <c:pt idx="41">
                  <c:v>4579.2535384615376</c:v>
                </c:pt>
                <c:pt idx="42">
                  <c:v>4536.9573846153835</c:v>
                </c:pt>
                <c:pt idx="43">
                  <c:v>4492.8226153846163</c:v>
                </c:pt>
                <c:pt idx="44">
                  <c:v>4452.1649230769226</c:v>
                </c:pt>
                <c:pt idx="45">
                  <c:v>4414.1024615384631</c:v>
                </c:pt>
                <c:pt idx="46">
                  <c:v>4374.9546153846159</c:v>
                </c:pt>
                <c:pt idx="47">
                  <c:v>4337.8104615384627</c:v>
                </c:pt>
                <c:pt idx="48">
                  <c:v>4303.6478461538463</c:v>
                </c:pt>
                <c:pt idx="49">
                  <c:v>4266.5232307692313</c:v>
                </c:pt>
                <c:pt idx="50">
                  <c:v>4235.198153846155</c:v>
                </c:pt>
                <c:pt idx="51">
                  <c:v>4203.5872307692307</c:v>
                </c:pt>
                <c:pt idx="52">
                  <c:v>4171.4689230769218</c:v>
                </c:pt>
                <c:pt idx="53">
                  <c:v>4138.5013846153861</c:v>
                </c:pt>
                <c:pt idx="54">
                  <c:v>4108.9463076923075</c:v>
                </c:pt>
                <c:pt idx="55">
                  <c:v>4079.226000000001</c:v>
                </c:pt>
                <c:pt idx="56">
                  <c:v>4050.3895384615394</c:v>
                </c:pt>
                <c:pt idx="57">
                  <c:v>4027.9001538461534</c:v>
                </c:pt>
                <c:pt idx="58">
                  <c:v>4001.4313846153855</c:v>
                </c:pt>
                <c:pt idx="59">
                  <c:v>3978.9706153846159</c:v>
                </c:pt>
                <c:pt idx="60">
                  <c:v>3952.3959999999979</c:v>
                </c:pt>
                <c:pt idx="61">
                  <c:v>3931.5818461538461</c:v>
                </c:pt>
                <c:pt idx="62">
                  <c:v>3901.9626153846161</c:v>
                </c:pt>
                <c:pt idx="63">
                  <c:v>3872.0652307692303</c:v>
                </c:pt>
                <c:pt idx="64">
                  <c:v>3843.5227692307672</c:v>
                </c:pt>
                <c:pt idx="65">
                  <c:v>3814.6990769230747</c:v>
                </c:pt>
                <c:pt idx="66">
                  <c:v>3786.4101538461532</c:v>
                </c:pt>
                <c:pt idx="67">
                  <c:v>3764.3444615384624</c:v>
                </c:pt>
                <c:pt idx="68">
                  <c:v>3736.0796923076932</c:v>
                </c:pt>
                <c:pt idx="69">
                  <c:v>3714.2850769230777</c:v>
                </c:pt>
                <c:pt idx="70">
                  <c:v>3693.9798461538471</c:v>
                </c:pt>
                <c:pt idx="71">
                  <c:v>3675.869076923078</c:v>
                </c:pt>
                <c:pt idx="72">
                  <c:v>3660.3615384615396</c:v>
                </c:pt>
                <c:pt idx="73">
                  <c:v>3645.8935384615379</c:v>
                </c:pt>
                <c:pt idx="74">
                  <c:v>3632.1241538461536</c:v>
                </c:pt>
                <c:pt idx="75">
                  <c:v>3618.8030769230768</c:v>
                </c:pt>
                <c:pt idx="76">
                  <c:v>3605.7733846153851</c:v>
                </c:pt>
                <c:pt idx="77">
                  <c:v>3592.8718461538469</c:v>
                </c:pt>
                <c:pt idx="78">
                  <c:v>3579.7520000000013</c:v>
                </c:pt>
                <c:pt idx="79">
                  <c:v>3566.4147692307702</c:v>
                </c:pt>
                <c:pt idx="80">
                  <c:v>3552.8613846153844</c:v>
                </c:pt>
                <c:pt idx="81">
                  <c:v>3539.674153846157</c:v>
                </c:pt>
                <c:pt idx="82">
                  <c:v>3526.9653846153842</c:v>
                </c:pt>
                <c:pt idx="83">
                  <c:v>3515.1001538461537</c:v>
                </c:pt>
                <c:pt idx="84">
                  <c:v>3503.931846153846</c:v>
                </c:pt>
                <c:pt idx="85">
                  <c:v>3493.5552307692305</c:v>
                </c:pt>
                <c:pt idx="86">
                  <c:v>3483.924769230769</c:v>
                </c:pt>
                <c:pt idx="87">
                  <c:v>3475.0481538461554</c:v>
                </c:pt>
                <c:pt idx="88">
                  <c:v>3466.8429230769239</c:v>
                </c:pt>
                <c:pt idx="89">
                  <c:v>3459.3770769230759</c:v>
                </c:pt>
                <c:pt idx="90">
                  <c:v>3452.5507692307701</c:v>
                </c:pt>
                <c:pt idx="91">
                  <c:v>3446.4041538461529</c:v>
                </c:pt>
                <c:pt idx="92">
                  <c:v>3440.8381538461545</c:v>
                </c:pt>
                <c:pt idx="93">
                  <c:v>3435.8784615384634</c:v>
                </c:pt>
                <c:pt idx="94">
                  <c:v>3431.4510769230778</c:v>
                </c:pt>
                <c:pt idx="95">
                  <c:v>3427.6207692307676</c:v>
                </c:pt>
                <c:pt idx="96">
                  <c:v>3424.4464615384595</c:v>
                </c:pt>
                <c:pt idx="97">
                  <c:v>3421.8443076923058</c:v>
                </c:pt>
                <c:pt idx="98">
                  <c:v>3419.8772307692293</c:v>
                </c:pt>
                <c:pt idx="99">
                  <c:v>3418.6546153846143</c:v>
                </c:pt>
                <c:pt idx="100">
                  <c:v>3417.8386153846122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52-4C50-9E9B-4924AD52AA4B}"/>
            </c:ext>
          </c:extLst>
        </c:ser>
        <c:ser>
          <c:idx val="1"/>
          <c:order val="2"/>
          <c:tx>
            <c:v>θα = 16°.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Sheet1!$T$3:$T$103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Sheet1!$S$3:$S$103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B52-4C50-9E9B-4924AD52AA4B}"/>
            </c:ext>
          </c:extLst>
        </c:ser>
        <c:ser>
          <c:idx val="2"/>
          <c:order val="3"/>
          <c:tx>
            <c:v>θα = 19°.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Sheet1!$AA$3:$AA$103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Sheet1!$Z$3:$Z$103</c:f>
              <c:numCache>
                <c:formatCode>General</c:formatCode>
                <c:ptCount val="101"/>
                <c:pt idx="0">
                  <c:v>8008.1582089552267</c:v>
                </c:pt>
                <c:pt idx="1">
                  <c:v>7606.0038805970144</c:v>
                </c:pt>
                <c:pt idx="2">
                  <c:v>7392.4383582089567</c:v>
                </c:pt>
                <c:pt idx="3">
                  <c:v>7231.0589552238798</c:v>
                </c:pt>
                <c:pt idx="4">
                  <c:v>7091.362686567164</c:v>
                </c:pt>
                <c:pt idx="5">
                  <c:v>6964.7931343283572</c:v>
                </c:pt>
                <c:pt idx="6">
                  <c:v>6849.0743283582096</c:v>
                </c:pt>
                <c:pt idx="7">
                  <c:v>6745.638358208952</c:v>
                </c:pt>
                <c:pt idx="8">
                  <c:v>6661.0580597014914</c:v>
                </c:pt>
                <c:pt idx="9">
                  <c:v>6582.4786567164183</c:v>
                </c:pt>
                <c:pt idx="10">
                  <c:v>6500.957164179109</c:v>
                </c:pt>
                <c:pt idx="11">
                  <c:v>6417.8429850746261</c:v>
                </c:pt>
                <c:pt idx="12">
                  <c:v>6331.5041791044769</c:v>
                </c:pt>
                <c:pt idx="13">
                  <c:v>6246.285820895524</c:v>
                </c:pt>
                <c:pt idx="14">
                  <c:v>6166.2505970149259</c:v>
                </c:pt>
                <c:pt idx="15">
                  <c:v>6088.1283582089527</c:v>
                </c:pt>
                <c:pt idx="16">
                  <c:v>6013.8991044776112</c:v>
                </c:pt>
                <c:pt idx="17">
                  <c:v>5942.4340298507468</c:v>
                </c:pt>
                <c:pt idx="18">
                  <c:v>5871.7741791044773</c:v>
                </c:pt>
                <c:pt idx="19">
                  <c:v>5804.7008955223873</c:v>
                </c:pt>
                <c:pt idx="20">
                  <c:v>5738.4744776119405</c:v>
                </c:pt>
                <c:pt idx="21">
                  <c:v>5675.8789552238786</c:v>
                </c:pt>
                <c:pt idx="22">
                  <c:v>5611.5050746268653</c:v>
                </c:pt>
                <c:pt idx="23">
                  <c:v>5553.0016417910438</c:v>
                </c:pt>
                <c:pt idx="24">
                  <c:v>5488.272089552238</c:v>
                </c:pt>
                <c:pt idx="25">
                  <c:v>5428.1691044776135</c:v>
                </c:pt>
                <c:pt idx="26">
                  <c:v>5368.9289552238815</c:v>
                </c:pt>
                <c:pt idx="27">
                  <c:v>5309.9002985074649</c:v>
                </c:pt>
                <c:pt idx="28">
                  <c:v>5251.215373134326</c:v>
                </c:pt>
                <c:pt idx="29">
                  <c:v>5193.6455223880594</c:v>
                </c:pt>
                <c:pt idx="30">
                  <c:v>5133.1725373134323</c:v>
                </c:pt>
                <c:pt idx="31">
                  <c:v>5075.0588059701486</c:v>
                </c:pt>
                <c:pt idx="32">
                  <c:v>5018.9946268656722</c:v>
                </c:pt>
                <c:pt idx="33">
                  <c:v>4963.5205970149254</c:v>
                </c:pt>
                <c:pt idx="34">
                  <c:v>4910.875671641792</c:v>
                </c:pt>
                <c:pt idx="35">
                  <c:v>4858.8755223880571</c:v>
                </c:pt>
                <c:pt idx="36">
                  <c:v>4808.0294029850756</c:v>
                </c:pt>
                <c:pt idx="37">
                  <c:v>4758.5491044776118</c:v>
                </c:pt>
                <c:pt idx="38">
                  <c:v>4712.7234328358209</c:v>
                </c:pt>
                <c:pt idx="39">
                  <c:v>4665.0755223880587</c:v>
                </c:pt>
                <c:pt idx="40">
                  <c:v>4619.1586567164177</c:v>
                </c:pt>
                <c:pt idx="41">
                  <c:v>4576.2504477611947</c:v>
                </c:pt>
                <c:pt idx="42">
                  <c:v>4532.1344776119386</c:v>
                </c:pt>
                <c:pt idx="43">
                  <c:v>4490.3638805970149</c:v>
                </c:pt>
                <c:pt idx="44">
                  <c:v>4453.6510447761184</c:v>
                </c:pt>
                <c:pt idx="45">
                  <c:v>4411.7653731343298</c:v>
                </c:pt>
                <c:pt idx="46">
                  <c:v>4371.8798507462689</c:v>
                </c:pt>
                <c:pt idx="47">
                  <c:v>4338.1511940298487</c:v>
                </c:pt>
                <c:pt idx="48">
                  <c:v>4301.6867164179093</c:v>
                </c:pt>
                <c:pt idx="49">
                  <c:v>4264.3538805970138</c:v>
                </c:pt>
                <c:pt idx="50">
                  <c:v>4230.0299999999988</c:v>
                </c:pt>
                <c:pt idx="51">
                  <c:v>4199.320746268656</c:v>
                </c:pt>
                <c:pt idx="52">
                  <c:v>4168.3844776119395</c:v>
                </c:pt>
                <c:pt idx="53">
                  <c:v>4134.8801492537323</c:v>
                </c:pt>
                <c:pt idx="54">
                  <c:v>4108.1367164179092</c:v>
                </c:pt>
                <c:pt idx="55">
                  <c:v>4081.8670149253735</c:v>
                </c:pt>
                <c:pt idx="56">
                  <c:v>4051.8262686567164</c:v>
                </c:pt>
                <c:pt idx="57">
                  <c:v>4026.5879104477622</c:v>
                </c:pt>
                <c:pt idx="58">
                  <c:v>3998.0579104477611</c:v>
                </c:pt>
                <c:pt idx="59">
                  <c:v>3977.4885074626854</c:v>
                </c:pt>
                <c:pt idx="60">
                  <c:v>3952.8161194029831</c:v>
                </c:pt>
                <c:pt idx="61">
                  <c:v>3925.3925373134325</c:v>
                </c:pt>
                <c:pt idx="62">
                  <c:v>3898.5467164179104</c:v>
                </c:pt>
                <c:pt idx="63">
                  <c:v>3876.5277611940296</c:v>
                </c:pt>
                <c:pt idx="64">
                  <c:v>3847.1998507462667</c:v>
                </c:pt>
                <c:pt idx="65">
                  <c:v>3821.2058208955223</c:v>
                </c:pt>
                <c:pt idx="66">
                  <c:v>3790.0643283582085</c:v>
                </c:pt>
                <c:pt idx="67">
                  <c:v>3762.4449253731341</c:v>
                </c:pt>
                <c:pt idx="68">
                  <c:v>3736.4053731343297</c:v>
                </c:pt>
                <c:pt idx="69">
                  <c:v>3720.6094029850747</c:v>
                </c:pt>
                <c:pt idx="70">
                  <c:v>3694.2373134328359</c:v>
                </c:pt>
                <c:pt idx="71">
                  <c:v>3674.7814925373141</c:v>
                </c:pt>
                <c:pt idx="72">
                  <c:v>3658.6064179104469</c:v>
                </c:pt>
                <c:pt idx="73">
                  <c:v>3643.5408955223875</c:v>
                </c:pt>
                <c:pt idx="74">
                  <c:v>3629.2207462686565</c:v>
                </c:pt>
                <c:pt idx="75">
                  <c:v>3615.3850746268668</c:v>
                </c:pt>
                <c:pt idx="76">
                  <c:v>3601.8964179104487</c:v>
                </c:pt>
                <c:pt idx="77">
                  <c:v>3588.6782089552248</c:v>
                </c:pt>
                <c:pt idx="78">
                  <c:v>3575.7247761194035</c:v>
                </c:pt>
                <c:pt idx="79">
                  <c:v>3563.0859701492541</c:v>
                </c:pt>
                <c:pt idx="80">
                  <c:v>3550.472238805969</c:v>
                </c:pt>
                <c:pt idx="81">
                  <c:v>3538.1510447761211</c:v>
                </c:pt>
                <c:pt idx="82">
                  <c:v>3526.2310447761188</c:v>
                </c:pt>
                <c:pt idx="83">
                  <c:v>3514.7876119402977</c:v>
                </c:pt>
                <c:pt idx="84">
                  <c:v>3503.8347761194032</c:v>
                </c:pt>
                <c:pt idx="85">
                  <c:v>3493.6413432835825</c:v>
                </c:pt>
                <c:pt idx="86">
                  <c:v>3484.0976119402985</c:v>
                </c:pt>
                <c:pt idx="87">
                  <c:v>3475.2334328358234</c:v>
                </c:pt>
                <c:pt idx="88">
                  <c:v>3467.0353731343284</c:v>
                </c:pt>
                <c:pt idx="89">
                  <c:v>3459.4879104477614</c:v>
                </c:pt>
                <c:pt idx="90">
                  <c:v>3452.6361194029864</c:v>
                </c:pt>
                <c:pt idx="91">
                  <c:v>3446.408507462686</c:v>
                </c:pt>
                <c:pt idx="92">
                  <c:v>3440.8365671641795</c:v>
                </c:pt>
                <c:pt idx="93">
                  <c:v>3435.8329850746286</c:v>
                </c:pt>
                <c:pt idx="94">
                  <c:v>3431.4204477611947</c:v>
                </c:pt>
                <c:pt idx="95">
                  <c:v>3427.5911940298479</c:v>
                </c:pt>
                <c:pt idx="96">
                  <c:v>3424.4137313432816</c:v>
                </c:pt>
                <c:pt idx="97">
                  <c:v>3421.8359701492532</c:v>
                </c:pt>
                <c:pt idx="98">
                  <c:v>3419.864477611939</c:v>
                </c:pt>
                <c:pt idx="99">
                  <c:v>3418.6389552238793</c:v>
                </c:pt>
                <c:pt idx="100">
                  <c:v>3417.8217910447734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B52-4C50-9E9B-4924AD52AA4B}"/>
            </c:ext>
          </c:extLst>
        </c:ser>
        <c:ser>
          <c:idx val="3"/>
          <c:order val="4"/>
          <c:tx>
            <c:v>θα = 49°.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Sheet1!$AH$3:$AH$103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Sheet1!$AG$3:$AG$103</c:f>
              <c:numCache>
                <c:formatCode>General</c:formatCode>
                <c:ptCount val="101"/>
                <c:pt idx="0">
                  <c:v>8018.1862500000025</c:v>
                </c:pt>
                <c:pt idx="1">
                  <c:v>7615.6695833333342</c:v>
                </c:pt>
                <c:pt idx="2">
                  <c:v>7402.2466666666687</c:v>
                </c:pt>
                <c:pt idx="3">
                  <c:v>7241.2429166666643</c:v>
                </c:pt>
                <c:pt idx="4">
                  <c:v>7102.2891666666665</c:v>
                </c:pt>
                <c:pt idx="5">
                  <c:v>6976.5493055555535</c:v>
                </c:pt>
                <c:pt idx="6">
                  <c:v>6862.3891666666677</c:v>
                </c:pt>
                <c:pt idx="7">
                  <c:v>6761.7934722222199</c:v>
                </c:pt>
                <c:pt idx="8">
                  <c:v>6677.8145833333338</c:v>
                </c:pt>
                <c:pt idx="9">
                  <c:v>6594.9054166666647</c:v>
                </c:pt>
                <c:pt idx="10">
                  <c:v>6515.5855555555563</c:v>
                </c:pt>
                <c:pt idx="11">
                  <c:v>6435.5361111111115</c:v>
                </c:pt>
                <c:pt idx="12">
                  <c:v>6351.7377777777783</c:v>
                </c:pt>
                <c:pt idx="13">
                  <c:v>6273.5779166666653</c:v>
                </c:pt>
                <c:pt idx="14">
                  <c:v>6194.6431944444448</c:v>
                </c:pt>
                <c:pt idx="15">
                  <c:v>6120.5088888888886</c:v>
                </c:pt>
                <c:pt idx="16">
                  <c:v>6044.5462499999985</c:v>
                </c:pt>
                <c:pt idx="17">
                  <c:v>5967.6177777777775</c:v>
                </c:pt>
                <c:pt idx="18">
                  <c:v>5890.4547222222209</c:v>
                </c:pt>
                <c:pt idx="19">
                  <c:v>5816.4520833333336</c:v>
                </c:pt>
                <c:pt idx="20">
                  <c:v>5747.3354166666659</c:v>
                </c:pt>
                <c:pt idx="21">
                  <c:v>5675.1344444444449</c:v>
                </c:pt>
                <c:pt idx="22">
                  <c:v>5606.3808333333336</c:v>
                </c:pt>
                <c:pt idx="23">
                  <c:v>5540.2545833333334</c:v>
                </c:pt>
                <c:pt idx="24">
                  <c:v>5474.4363888888874</c:v>
                </c:pt>
                <c:pt idx="25">
                  <c:v>5408.1194444444427</c:v>
                </c:pt>
                <c:pt idx="26">
                  <c:v>5347.1426388888867</c:v>
                </c:pt>
                <c:pt idx="27">
                  <c:v>5285.4497222222235</c:v>
                </c:pt>
                <c:pt idx="28">
                  <c:v>5224.8933333333343</c:v>
                </c:pt>
                <c:pt idx="29">
                  <c:v>5168.4918055555572</c:v>
                </c:pt>
                <c:pt idx="30">
                  <c:v>5113.2272222222218</c:v>
                </c:pt>
                <c:pt idx="31">
                  <c:v>5057.9726388888894</c:v>
                </c:pt>
                <c:pt idx="32">
                  <c:v>5002.8061111111101</c:v>
                </c:pt>
                <c:pt idx="33">
                  <c:v>4949.7751388888883</c:v>
                </c:pt>
                <c:pt idx="34">
                  <c:v>4898.6354166666679</c:v>
                </c:pt>
                <c:pt idx="35">
                  <c:v>4848.5451388888923</c:v>
                </c:pt>
                <c:pt idx="36">
                  <c:v>4799.2655555555548</c:v>
                </c:pt>
                <c:pt idx="37">
                  <c:v>4750.9695833333371</c:v>
                </c:pt>
                <c:pt idx="38">
                  <c:v>4703.5313888888904</c:v>
                </c:pt>
                <c:pt idx="39">
                  <c:v>4657.5031944444454</c:v>
                </c:pt>
                <c:pt idx="40">
                  <c:v>4612.802777777777</c:v>
                </c:pt>
                <c:pt idx="41">
                  <c:v>4569.0394444444446</c:v>
                </c:pt>
                <c:pt idx="42">
                  <c:v>4526.2231944444402</c:v>
                </c:pt>
                <c:pt idx="43">
                  <c:v>4484.4758333333339</c:v>
                </c:pt>
                <c:pt idx="44">
                  <c:v>4443.6719444444443</c:v>
                </c:pt>
                <c:pt idx="45">
                  <c:v>4404.670694444445</c:v>
                </c:pt>
                <c:pt idx="46">
                  <c:v>4366.4251388888888</c:v>
                </c:pt>
                <c:pt idx="47">
                  <c:v>4328.8273611111108</c:v>
                </c:pt>
                <c:pt idx="48">
                  <c:v>4290.4659722222232</c:v>
                </c:pt>
                <c:pt idx="49">
                  <c:v>4254.101805555556</c:v>
                </c:pt>
                <c:pt idx="50">
                  <c:v>4218.6744444444448</c:v>
                </c:pt>
                <c:pt idx="51">
                  <c:v>4184.3912499999997</c:v>
                </c:pt>
                <c:pt idx="52">
                  <c:v>4151.9112499999992</c:v>
                </c:pt>
                <c:pt idx="53">
                  <c:v>4120.5240277777775</c:v>
                </c:pt>
                <c:pt idx="54">
                  <c:v>4087.6833333333325</c:v>
                </c:pt>
                <c:pt idx="55">
                  <c:v>4056.5336111111119</c:v>
                </c:pt>
                <c:pt idx="56">
                  <c:v>4026.9166666666674</c:v>
                </c:pt>
                <c:pt idx="57">
                  <c:v>3999.089027777778</c:v>
                </c:pt>
                <c:pt idx="58">
                  <c:v>3970.028194444445</c:v>
                </c:pt>
                <c:pt idx="59">
                  <c:v>3941.0119444444445</c:v>
                </c:pt>
                <c:pt idx="60">
                  <c:v>3913.9826388888887</c:v>
                </c:pt>
                <c:pt idx="61">
                  <c:v>3889.0881944444459</c:v>
                </c:pt>
                <c:pt idx="62">
                  <c:v>3863.4116666666669</c:v>
                </c:pt>
                <c:pt idx="63">
                  <c:v>3836.7212499999991</c:v>
                </c:pt>
                <c:pt idx="64">
                  <c:v>3811.7918055555556</c:v>
                </c:pt>
                <c:pt idx="65">
                  <c:v>3788.3273611111094</c:v>
                </c:pt>
                <c:pt idx="66">
                  <c:v>3767.8141666666666</c:v>
                </c:pt>
                <c:pt idx="67">
                  <c:v>3748.9743055555559</c:v>
                </c:pt>
                <c:pt idx="68">
                  <c:v>3730.4036111111109</c:v>
                </c:pt>
                <c:pt idx="69">
                  <c:v>3713.3655555555565</c:v>
                </c:pt>
                <c:pt idx="70">
                  <c:v>3696.209027777777</c:v>
                </c:pt>
                <c:pt idx="71">
                  <c:v>3680.4215277777789</c:v>
                </c:pt>
                <c:pt idx="72">
                  <c:v>3666.9304166666666</c:v>
                </c:pt>
                <c:pt idx="73">
                  <c:v>3650.7788888888881</c:v>
                </c:pt>
                <c:pt idx="74">
                  <c:v>3637.8224999999993</c:v>
                </c:pt>
                <c:pt idx="75">
                  <c:v>3623.2823611111116</c:v>
                </c:pt>
                <c:pt idx="76">
                  <c:v>3606.168888888888</c:v>
                </c:pt>
                <c:pt idx="77">
                  <c:v>3584.277222222222</c:v>
                </c:pt>
                <c:pt idx="78">
                  <c:v>3568.500972222223</c:v>
                </c:pt>
                <c:pt idx="79">
                  <c:v>3555.3558333333335</c:v>
                </c:pt>
                <c:pt idx="80">
                  <c:v>3543.2851388888894</c:v>
                </c:pt>
                <c:pt idx="81">
                  <c:v>3531.9536111111124</c:v>
                </c:pt>
                <c:pt idx="82">
                  <c:v>3521.1512499999994</c:v>
                </c:pt>
                <c:pt idx="83">
                  <c:v>3510.8943055555555</c:v>
                </c:pt>
                <c:pt idx="84">
                  <c:v>3501.0362500000006</c:v>
                </c:pt>
                <c:pt idx="85">
                  <c:v>3491.7013888888891</c:v>
                </c:pt>
                <c:pt idx="86">
                  <c:v>3482.8033333333337</c:v>
                </c:pt>
                <c:pt idx="87">
                  <c:v>3474.4125000000022</c:v>
                </c:pt>
                <c:pt idx="88">
                  <c:v>3466.5472222222215</c:v>
                </c:pt>
                <c:pt idx="89">
                  <c:v>3459.2619444444449</c:v>
                </c:pt>
                <c:pt idx="90">
                  <c:v>3452.5404166666676</c:v>
                </c:pt>
                <c:pt idx="91">
                  <c:v>3446.4181944444431</c:v>
                </c:pt>
                <c:pt idx="92">
                  <c:v>3440.8587500000008</c:v>
                </c:pt>
                <c:pt idx="93">
                  <c:v>3435.8972222222237</c:v>
                </c:pt>
                <c:pt idx="94">
                  <c:v>3431.4886111111109</c:v>
                </c:pt>
                <c:pt idx="95">
                  <c:v>3427.6673611111096</c:v>
                </c:pt>
                <c:pt idx="96">
                  <c:v>3424.4711111111096</c:v>
                </c:pt>
                <c:pt idx="97">
                  <c:v>3421.8833333333318</c:v>
                </c:pt>
                <c:pt idx="98">
                  <c:v>3419.9134722222202</c:v>
                </c:pt>
                <c:pt idx="99">
                  <c:v>3418.6933333333318</c:v>
                </c:pt>
                <c:pt idx="100">
                  <c:v>3417.868194444442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B52-4C50-9E9B-4924AD52AA4B}"/>
            </c:ext>
          </c:extLst>
        </c:ser>
        <c:ser>
          <c:idx val="4"/>
          <c:order val="5"/>
          <c:tx>
            <c:v>θα = 70°. θr = 40°</c:v>
          </c:tx>
          <c:spPr>
            <a:ln w="1905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Sheet1!$AO$3:$AO$103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Sheet1!$AN$3:$AN$103</c:f>
              <c:numCache>
                <c:formatCode>General</c:formatCode>
                <c:ptCount val="101"/>
                <c:pt idx="0">
                  <c:v>8049.0762068965514</c:v>
                </c:pt>
                <c:pt idx="1">
                  <c:v>7645.2647126436786</c:v>
                </c:pt>
                <c:pt idx="2">
                  <c:v>7431.7849425287386</c:v>
                </c:pt>
                <c:pt idx="3">
                  <c:v>7271.284137931033</c:v>
                </c:pt>
                <c:pt idx="4">
                  <c:v>7133.442298850573</c:v>
                </c:pt>
                <c:pt idx="5">
                  <c:v>7009.5055172413768</c:v>
                </c:pt>
                <c:pt idx="6">
                  <c:v>6897.5590804597687</c:v>
                </c:pt>
                <c:pt idx="7">
                  <c:v>6802.105287356324</c:v>
                </c:pt>
                <c:pt idx="8">
                  <c:v>6717.6420689655215</c:v>
                </c:pt>
                <c:pt idx="9">
                  <c:v>6644.2679310344838</c:v>
                </c:pt>
                <c:pt idx="10">
                  <c:v>6565.6245977011504</c:v>
                </c:pt>
                <c:pt idx="11">
                  <c:v>6491.6191954022988</c:v>
                </c:pt>
                <c:pt idx="12">
                  <c:v>6421.3616091954036</c:v>
                </c:pt>
                <c:pt idx="13">
                  <c:v>6331.5666666666684</c:v>
                </c:pt>
                <c:pt idx="14">
                  <c:v>6237.5478160919529</c:v>
                </c:pt>
                <c:pt idx="15">
                  <c:v>6140.5060919540238</c:v>
                </c:pt>
                <c:pt idx="16">
                  <c:v>6042.5157471264365</c:v>
                </c:pt>
                <c:pt idx="17">
                  <c:v>5948.5810344827578</c:v>
                </c:pt>
                <c:pt idx="18">
                  <c:v>5858.4167816091958</c:v>
                </c:pt>
                <c:pt idx="19">
                  <c:v>5774.5614942528755</c:v>
                </c:pt>
                <c:pt idx="20">
                  <c:v>5694.0077011494232</c:v>
                </c:pt>
                <c:pt idx="21">
                  <c:v>5617.8449425287372</c:v>
                </c:pt>
                <c:pt idx="22">
                  <c:v>5543.3578160919551</c:v>
                </c:pt>
                <c:pt idx="23">
                  <c:v>5473.5693103448275</c:v>
                </c:pt>
                <c:pt idx="24">
                  <c:v>5402.7398850574682</c:v>
                </c:pt>
                <c:pt idx="25">
                  <c:v>5338.3588505747121</c:v>
                </c:pt>
                <c:pt idx="26">
                  <c:v>5271.911379310347</c:v>
                </c:pt>
                <c:pt idx="27">
                  <c:v>5211.8721839080454</c:v>
                </c:pt>
                <c:pt idx="28">
                  <c:v>5149.9867816091955</c:v>
                </c:pt>
                <c:pt idx="29">
                  <c:v>5091.4019540229892</c:v>
                </c:pt>
                <c:pt idx="30">
                  <c:v>5036.4265517241374</c:v>
                </c:pt>
                <c:pt idx="31">
                  <c:v>4979.5344827586205</c:v>
                </c:pt>
                <c:pt idx="32">
                  <c:v>4926.382758620688</c:v>
                </c:pt>
                <c:pt idx="33">
                  <c:v>4874.8463218390807</c:v>
                </c:pt>
                <c:pt idx="34">
                  <c:v>4823.2370114942532</c:v>
                </c:pt>
                <c:pt idx="35">
                  <c:v>4773.5632183908074</c:v>
                </c:pt>
                <c:pt idx="36">
                  <c:v>4726.2433333333329</c:v>
                </c:pt>
                <c:pt idx="37">
                  <c:v>4679.8344827586234</c:v>
                </c:pt>
                <c:pt idx="38">
                  <c:v>4633.4705747126427</c:v>
                </c:pt>
                <c:pt idx="39">
                  <c:v>4589.0974712643674</c:v>
                </c:pt>
                <c:pt idx="40">
                  <c:v>4545.8086206896542</c:v>
                </c:pt>
                <c:pt idx="41">
                  <c:v>4504.245747126437</c:v>
                </c:pt>
                <c:pt idx="42">
                  <c:v>4464.0359770114919</c:v>
                </c:pt>
                <c:pt idx="43">
                  <c:v>4423.789080459771</c:v>
                </c:pt>
                <c:pt idx="44">
                  <c:v>4384.7386206896563</c:v>
                </c:pt>
                <c:pt idx="45">
                  <c:v>4347.038160919541</c:v>
                </c:pt>
                <c:pt idx="46">
                  <c:v>4310.5335632183896</c:v>
                </c:pt>
                <c:pt idx="47">
                  <c:v>4274.9009195402314</c:v>
                </c:pt>
                <c:pt idx="48">
                  <c:v>4240.3640229885041</c:v>
                </c:pt>
                <c:pt idx="49">
                  <c:v>4206.9542528735637</c:v>
                </c:pt>
                <c:pt idx="50">
                  <c:v>4174.2497701149432</c:v>
                </c:pt>
                <c:pt idx="51">
                  <c:v>4142.3081609195388</c:v>
                </c:pt>
                <c:pt idx="52">
                  <c:v>4110.6185057471275</c:v>
                </c:pt>
                <c:pt idx="53">
                  <c:v>4080.0798850574729</c:v>
                </c:pt>
                <c:pt idx="54">
                  <c:v>4050.0028735632191</c:v>
                </c:pt>
                <c:pt idx="55">
                  <c:v>4021.1241379310345</c:v>
                </c:pt>
                <c:pt idx="56">
                  <c:v>3993.3802298850551</c:v>
                </c:pt>
                <c:pt idx="57">
                  <c:v>3966.7903448275865</c:v>
                </c:pt>
                <c:pt idx="58">
                  <c:v>3939.6705747126425</c:v>
                </c:pt>
                <c:pt idx="59">
                  <c:v>3913.340114942529</c:v>
                </c:pt>
                <c:pt idx="60">
                  <c:v>3888.1454022988523</c:v>
                </c:pt>
                <c:pt idx="61">
                  <c:v>3863.6018390804597</c:v>
                </c:pt>
                <c:pt idx="62">
                  <c:v>3839.9645977011519</c:v>
                </c:pt>
                <c:pt idx="63">
                  <c:v>3817.6612643678172</c:v>
                </c:pt>
                <c:pt idx="64">
                  <c:v>3795.1141379310325</c:v>
                </c:pt>
                <c:pt idx="65">
                  <c:v>3772.4828735632173</c:v>
                </c:pt>
                <c:pt idx="66">
                  <c:v>3751.0018390804617</c:v>
                </c:pt>
                <c:pt idx="67">
                  <c:v>3730.0601149425293</c:v>
                </c:pt>
                <c:pt idx="68">
                  <c:v>3709.8320689655166</c:v>
                </c:pt>
                <c:pt idx="69">
                  <c:v>3688.6778160919553</c:v>
                </c:pt>
                <c:pt idx="70">
                  <c:v>3670.7088505747111</c:v>
                </c:pt>
                <c:pt idx="71">
                  <c:v>3655.2767816091964</c:v>
                </c:pt>
                <c:pt idx="72">
                  <c:v>3641.0717241379321</c:v>
                </c:pt>
                <c:pt idx="73">
                  <c:v>3627.5175862068963</c:v>
                </c:pt>
                <c:pt idx="74">
                  <c:v>3613.1993103448285</c:v>
                </c:pt>
                <c:pt idx="75">
                  <c:v>3599.8170114942536</c:v>
                </c:pt>
                <c:pt idx="76">
                  <c:v>3587.4585057471245</c:v>
                </c:pt>
                <c:pt idx="77">
                  <c:v>3575.4790804597706</c:v>
                </c:pt>
                <c:pt idx="78">
                  <c:v>3562.8958620689677</c:v>
                </c:pt>
                <c:pt idx="79">
                  <c:v>3551.2847126436782</c:v>
                </c:pt>
                <c:pt idx="80">
                  <c:v>3541.1818390804597</c:v>
                </c:pt>
                <c:pt idx="81">
                  <c:v>3529.8806896551737</c:v>
                </c:pt>
                <c:pt idx="82">
                  <c:v>3519.3244827586204</c:v>
                </c:pt>
                <c:pt idx="83">
                  <c:v>3509.6703448275862</c:v>
                </c:pt>
                <c:pt idx="84">
                  <c:v>3500.8811494252873</c:v>
                </c:pt>
                <c:pt idx="85">
                  <c:v>3491.3134482758624</c:v>
                </c:pt>
                <c:pt idx="86">
                  <c:v>3482.7688505747133</c:v>
                </c:pt>
                <c:pt idx="87">
                  <c:v>3475.9894252873573</c:v>
                </c:pt>
                <c:pt idx="88">
                  <c:v>3467.3895402298831</c:v>
                </c:pt>
                <c:pt idx="89">
                  <c:v>3460.1363218390811</c:v>
                </c:pt>
                <c:pt idx="90">
                  <c:v>3454.6173563218399</c:v>
                </c:pt>
                <c:pt idx="91">
                  <c:v>3447.7049425287332</c:v>
                </c:pt>
                <c:pt idx="92">
                  <c:v>3441.8478160919535</c:v>
                </c:pt>
                <c:pt idx="93">
                  <c:v>3437.6252873563226</c:v>
                </c:pt>
                <c:pt idx="94">
                  <c:v>3432.5288505747126</c:v>
                </c:pt>
                <c:pt idx="95">
                  <c:v>3428.2413793103433</c:v>
                </c:pt>
                <c:pt idx="96">
                  <c:v>3425.4952873563202</c:v>
                </c:pt>
                <c:pt idx="97">
                  <c:v>3421.832988505746</c:v>
                </c:pt>
                <c:pt idx="98">
                  <c:v>3419.8883908045968</c:v>
                </c:pt>
                <c:pt idx="99">
                  <c:v>3418.6750574712637</c:v>
                </c:pt>
                <c:pt idx="100">
                  <c:v>3417.8833333333323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B52-4C50-9E9B-4924AD52AA4B}"/>
            </c:ext>
          </c:extLst>
        </c:ser>
        <c:ser>
          <c:idx val="7"/>
          <c:order val="6"/>
          <c:tx>
            <c:v>θα = 101°.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Sheet1!$AW$3:$AW$103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Sheet1!$AV$3:$AV$103</c:f>
              <c:numCache>
                <c:formatCode>General</c:formatCode>
                <c:ptCount val="101"/>
                <c:pt idx="0">
                  <c:v>8084.4912307692293</c:v>
                </c:pt>
                <c:pt idx="1">
                  <c:v>7680.9755384615382</c:v>
                </c:pt>
                <c:pt idx="2">
                  <c:v>7472.5432307692308</c:v>
                </c:pt>
                <c:pt idx="3">
                  <c:v>7322.2438461538441</c:v>
                </c:pt>
                <c:pt idx="4">
                  <c:v>7200.0439999999999</c:v>
                </c:pt>
                <c:pt idx="5">
                  <c:v>7098.9923076923096</c:v>
                </c:pt>
                <c:pt idx="6">
                  <c:v>7024.5201538461552</c:v>
                </c:pt>
                <c:pt idx="7">
                  <c:v>6987.9390769230758</c:v>
                </c:pt>
                <c:pt idx="8">
                  <c:v>6973.9789230769211</c:v>
                </c:pt>
                <c:pt idx="9">
                  <c:v>6939.8483076923076</c:v>
                </c:pt>
                <c:pt idx="10">
                  <c:v>6880.492923076923</c:v>
                </c:pt>
                <c:pt idx="11">
                  <c:v>6771.7173846153855</c:v>
                </c:pt>
                <c:pt idx="12">
                  <c:v>6657.6326153846167</c:v>
                </c:pt>
                <c:pt idx="13">
                  <c:v>6549.6184615384618</c:v>
                </c:pt>
                <c:pt idx="14">
                  <c:v>6446.5295384615383</c:v>
                </c:pt>
                <c:pt idx="15">
                  <c:v>6345.1790769230802</c:v>
                </c:pt>
                <c:pt idx="16">
                  <c:v>6244.3716923076927</c:v>
                </c:pt>
                <c:pt idx="17">
                  <c:v>6147.3127692307717</c:v>
                </c:pt>
                <c:pt idx="18">
                  <c:v>6048.3064615384601</c:v>
                </c:pt>
                <c:pt idx="19">
                  <c:v>5951.2770769230756</c:v>
                </c:pt>
                <c:pt idx="20">
                  <c:v>5855.880769230771</c:v>
                </c:pt>
                <c:pt idx="21">
                  <c:v>5758.3975384615405</c:v>
                </c:pt>
                <c:pt idx="22">
                  <c:v>5665.8990769230768</c:v>
                </c:pt>
                <c:pt idx="23">
                  <c:v>5580.5012307692341</c:v>
                </c:pt>
                <c:pt idx="24">
                  <c:v>5499.1856923076921</c:v>
                </c:pt>
                <c:pt idx="25">
                  <c:v>5415.2450769230782</c:v>
                </c:pt>
                <c:pt idx="26">
                  <c:v>5340.6850769230768</c:v>
                </c:pt>
                <c:pt idx="27">
                  <c:v>5264.6429230769236</c:v>
                </c:pt>
                <c:pt idx="28">
                  <c:v>5192.7135384615385</c:v>
                </c:pt>
                <c:pt idx="29">
                  <c:v>5118.7361538461537</c:v>
                </c:pt>
                <c:pt idx="30">
                  <c:v>5048.5553846153844</c:v>
                </c:pt>
                <c:pt idx="31">
                  <c:v>4980.4279999999999</c:v>
                </c:pt>
                <c:pt idx="32">
                  <c:v>4915.1276923076912</c:v>
                </c:pt>
                <c:pt idx="33">
                  <c:v>4851.675538461539</c:v>
                </c:pt>
                <c:pt idx="34">
                  <c:v>4792.9926153846163</c:v>
                </c:pt>
                <c:pt idx="35">
                  <c:v>4738.6006153846147</c:v>
                </c:pt>
                <c:pt idx="36">
                  <c:v>4679.4649230769219</c:v>
                </c:pt>
                <c:pt idx="37">
                  <c:v>4627.2226153846159</c:v>
                </c:pt>
                <c:pt idx="38">
                  <c:v>4577.0155384615373</c:v>
                </c:pt>
                <c:pt idx="39">
                  <c:v>4526.0421538461542</c:v>
                </c:pt>
                <c:pt idx="40">
                  <c:v>4476.9452307692309</c:v>
                </c:pt>
                <c:pt idx="41">
                  <c:v>4430.4141538461517</c:v>
                </c:pt>
                <c:pt idx="42">
                  <c:v>4387.5859999999993</c:v>
                </c:pt>
                <c:pt idx="43">
                  <c:v>4342.8895384615371</c:v>
                </c:pt>
                <c:pt idx="44">
                  <c:v>4304.7956923076918</c:v>
                </c:pt>
                <c:pt idx="45">
                  <c:v>4264.6426153846178</c:v>
                </c:pt>
                <c:pt idx="46">
                  <c:v>4228.1119999999974</c:v>
                </c:pt>
                <c:pt idx="47">
                  <c:v>4196.9598461538435</c:v>
                </c:pt>
                <c:pt idx="48">
                  <c:v>4161.0113846153854</c:v>
                </c:pt>
                <c:pt idx="49">
                  <c:v>4130.1436923076917</c:v>
                </c:pt>
                <c:pt idx="50">
                  <c:v>4098.4466153846151</c:v>
                </c:pt>
                <c:pt idx="51">
                  <c:v>4064.423538461539</c:v>
                </c:pt>
                <c:pt idx="52">
                  <c:v>4032.8210769230768</c:v>
                </c:pt>
                <c:pt idx="53">
                  <c:v>4003.9869230769218</c:v>
                </c:pt>
                <c:pt idx="54">
                  <c:v>3973.4272307692313</c:v>
                </c:pt>
                <c:pt idx="55">
                  <c:v>3949.8121538461555</c:v>
                </c:pt>
                <c:pt idx="56">
                  <c:v>3927.8818461538467</c:v>
                </c:pt>
                <c:pt idx="57">
                  <c:v>3905.6032307692299</c:v>
                </c:pt>
                <c:pt idx="58">
                  <c:v>3885.974461538462</c:v>
                </c:pt>
                <c:pt idx="59">
                  <c:v>3864.0158461538467</c:v>
                </c:pt>
                <c:pt idx="60">
                  <c:v>3843.9207692307682</c:v>
                </c:pt>
                <c:pt idx="61">
                  <c:v>3824.6444615384612</c:v>
                </c:pt>
                <c:pt idx="62">
                  <c:v>3805.1523076923063</c:v>
                </c:pt>
                <c:pt idx="63">
                  <c:v>3787.5109230769217</c:v>
                </c:pt>
                <c:pt idx="64">
                  <c:v>3768.5447692307685</c:v>
                </c:pt>
                <c:pt idx="65">
                  <c:v>3752.3658461538453</c:v>
                </c:pt>
                <c:pt idx="66">
                  <c:v>3733.8846153846157</c:v>
                </c:pt>
                <c:pt idx="67">
                  <c:v>3717.5258461538469</c:v>
                </c:pt>
                <c:pt idx="68">
                  <c:v>3701.1312307692301</c:v>
                </c:pt>
                <c:pt idx="69">
                  <c:v>3685.3841538461538</c:v>
                </c:pt>
                <c:pt idx="70">
                  <c:v>3670.5173846153843</c:v>
                </c:pt>
                <c:pt idx="71">
                  <c:v>3654.9353846153858</c:v>
                </c:pt>
                <c:pt idx="72">
                  <c:v>3640.425538461539</c:v>
                </c:pt>
                <c:pt idx="73">
                  <c:v>3625.9787692307677</c:v>
                </c:pt>
                <c:pt idx="74">
                  <c:v>3612.5850769230765</c:v>
                </c:pt>
                <c:pt idx="75">
                  <c:v>3598.9981538461543</c:v>
                </c:pt>
                <c:pt idx="76">
                  <c:v>3586.4529230769235</c:v>
                </c:pt>
                <c:pt idx="77">
                  <c:v>3573.7338461538461</c:v>
                </c:pt>
                <c:pt idx="78">
                  <c:v>3561.966461538464</c:v>
                </c:pt>
                <c:pt idx="79">
                  <c:v>3550.1867692307715</c:v>
                </c:pt>
                <c:pt idx="80">
                  <c:v>3539.164153846154</c:v>
                </c:pt>
                <c:pt idx="81">
                  <c:v>3528.3430769230795</c:v>
                </c:pt>
                <c:pt idx="82">
                  <c:v>3518.0120000000006</c:v>
                </c:pt>
                <c:pt idx="83">
                  <c:v>3508.5000000000009</c:v>
                </c:pt>
                <c:pt idx="84">
                  <c:v>3498.4404615384624</c:v>
                </c:pt>
                <c:pt idx="85">
                  <c:v>3489.6160000000004</c:v>
                </c:pt>
                <c:pt idx="86">
                  <c:v>3481.3430769230772</c:v>
                </c:pt>
                <c:pt idx="87">
                  <c:v>3473.9269230769241</c:v>
                </c:pt>
                <c:pt idx="88">
                  <c:v>3465.6875384615382</c:v>
                </c:pt>
                <c:pt idx="89">
                  <c:v>3458.7561538461532</c:v>
                </c:pt>
                <c:pt idx="90">
                  <c:v>3452.4136923076931</c:v>
                </c:pt>
                <c:pt idx="91">
                  <c:v>3446.713692307691</c:v>
                </c:pt>
                <c:pt idx="92">
                  <c:v>3441.7629230769235</c:v>
                </c:pt>
                <c:pt idx="93">
                  <c:v>3436.2940000000021</c:v>
                </c:pt>
                <c:pt idx="94">
                  <c:v>3432.5930769230777</c:v>
                </c:pt>
                <c:pt idx="95">
                  <c:v>3428.1275384615369</c:v>
                </c:pt>
                <c:pt idx="96">
                  <c:v>3425.2839999999987</c:v>
                </c:pt>
                <c:pt idx="97">
                  <c:v>3422.5372307692296</c:v>
                </c:pt>
                <c:pt idx="98">
                  <c:v>3420.5996923076909</c:v>
                </c:pt>
                <c:pt idx="99">
                  <c:v>3420.3090769230766</c:v>
                </c:pt>
                <c:pt idx="100">
                  <c:v>3418.370461538459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40E-4AB9-A0BA-C357B88563C5}"/>
            </c:ext>
          </c:extLst>
        </c:ser>
        <c:ser>
          <c:idx val="5"/>
          <c:order val="7"/>
          <c:tx>
            <c:v>θα = 162°. θr = 159°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Sheet1!$BD$3:$BD$103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Sheet1!$BC$3:$BC$103</c:f>
              <c:numCache>
                <c:formatCode>General</c:formatCode>
                <c:ptCount val="101"/>
                <c:pt idx="0">
                  <c:v>8046.5709374999979</c:v>
                </c:pt>
                <c:pt idx="1">
                  <c:v>7643.8550000000014</c:v>
                </c:pt>
                <c:pt idx="2">
                  <c:v>7433.4040625000025</c:v>
                </c:pt>
                <c:pt idx="3">
                  <c:v>7278.6185937500004</c:v>
                </c:pt>
                <c:pt idx="4">
                  <c:v>7149.92671875</c:v>
                </c:pt>
                <c:pt idx="5">
                  <c:v>7041.7590625000003</c:v>
                </c:pt>
                <c:pt idx="6">
                  <c:v>6969.1059374999995</c:v>
                </c:pt>
                <c:pt idx="7">
                  <c:v>6916.18265625</c:v>
                </c:pt>
                <c:pt idx="8">
                  <c:v>6821.4971874999983</c:v>
                </c:pt>
                <c:pt idx="9">
                  <c:v>6725.8218749999978</c:v>
                </c:pt>
                <c:pt idx="10">
                  <c:v>6641.6143749999983</c:v>
                </c:pt>
                <c:pt idx="11">
                  <c:v>6567.4632812499985</c:v>
                </c:pt>
                <c:pt idx="12">
                  <c:v>6497.7351562499998</c:v>
                </c:pt>
                <c:pt idx="13">
                  <c:v>6430.4757812500011</c:v>
                </c:pt>
                <c:pt idx="14">
                  <c:v>6366.9939062499989</c:v>
                </c:pt>
                <c:pt idx="15">
                  <c:v>6302.6453124999998</c:v>
                </c:pt>
                <c:pt idx="16">
                  <c:v>6236.9168750000008</c:v>
                </c:pt>
                <c:pt idx="17">
                  <c:v>6169.6548437500005</c:v>
                </c:pt>
                <c:pt idx="18">
                  <c:v>6103.8303124999993</c:v>
                </c:pt>
                <c:pt idx="19">
                  <c:v>6028.0195312499982</c:v>
                </c:pt>
                <c:pt idx="20">
                  <c:v>5957.7235937499981</c:v>
                </c:pt>
                <c:pt idx="21">
                  <c:v>5882.3532812500016</c:v>
                </c:pt>
                <c:pt idx="22">
                  <c:v>5802.4014062499991</c:v>
                </c:pt>
                <c:pt idx="23">
                  <c:v>5724.9817187499993</c:v>
                </c:pt>
                <c:pt idx="24">
                  <c:v>5646.1970312499989</c:v>
                </c:pt>
                <c:pt idx="25">
                  <c:v>5563.9226562500007</c:v>
                </c:pt>
                <c:pt idx="26">
                  <c:v>5479.6742187499995</c:v>
                </c:pt>
                <c:pt idx="27">
                  <c:v>5391.7521875000011</c:v>
                </c:pt>
                <c:pt idx="28">
                  <c:v>5302.7754687499983</c:v>
                </c:pt>
                <c:pt idx="29">
                  <c:v>5218.0482812500004</c:v>
                </c:pt>
                <c:pt idx="30">
                  <c:v>5141.5542187500005</c:v>
                </c:pt>
                <c:pt idx="31">
                  <c:v>5066.6695312499996</c:v>
                </c:pt>
                <c:pt idx="32">
                  <c:v>4993.2571874999985</c:v>
                </c:pt>
                <c:pt idx="33">
                  <c:v>4929.816562500002</c:v>
                </c:pt>
                <c:pt idx="34">
                  <c:v>4864.1967187500004</c:v>
                </c:pt>
                <c:pt idx="35">
                  <c:v>4802.432499999999</c:v>
                </c:pt>
                <c:pt idx="36">
                  <c:v>4735.9834374999991</c:v>
                </c:pt>
                <c:pt idx="37">
                  <c:v>4679.471875000002</c:v>
                </c:pt>
                <c:pt idx="38">
                  <c:v>4620.4737499999992</c:v>
                </c:pt>
                <c:pt idx="39">
                  <c:v>4565.9740625000004</c:v>
                </c:pt>
                <c:pt idx="40">
                  <c:v>4511.0579687499994</c:v>
                </c:pt>
                <c:pt idx="41">
                  <c:v>4455.7715625000001</c:v>
                </c:pt>
                <c:pt idx="42">
                  <c:v>4404.5562499999987</c:v>
                </c:pt>
                <c:pt idx="43">
                  <c:v>4358.3631249999989</c:v>
                </c:pt>
                <c:pt idx="44">
                  <c:v>4313.756718749999</c:v>
                </c:pt>
                <c:pt idx="45">
                  <c:v>4270.62203125</c:v>
                </c:pt>
                <c:pt idx="46">
                  <c:v>4228.8868749999992</c:v>
                </c:pt>
                <c:pt idx="47">
                  <c:v>4189.5309374999997</c:v>
                </c:pt>
                <c:pt idx="48">
                  <c:v>4151.4506249999995</c:v>
                </c:pt>
                <c:pt idx="49">
                  <c:v>4115.9612499999994</c:v>
                </c:pt>
                <c:pt idx="50">
                  <c:v>4081.30375</c:v>
                </c:pt>
                <c:pt idx="51">
                  <c:v>4049.2356249999998</c:v>
                </c:pt>
                <c:pt idx="52">
                  <c:v>4024.22265625</c:v>
                </c:pt>
                <c:pt idx="53">
                  <c:v>4000.11421875</c:v>
                </c:pt>
                <c:pt idx="54">
                  <c:v>3975.9964062500007</c:v>
                </c:pt>
                <c:pt idx="55">
                  <c:v>3953.0498437500005</c:v>
                </c:pt>
                <c:pt idx="56">
                  <c:v>3931.5409375000004</c:v>
                </c:pt>
                <c:pt idx="57">
                  <c:v>3908.7893749999998</c:v>
                </c:pt>
                <c:pt idx="58">
                  <c:v>3887.7882812500011</c:v>
                </c:pt>
                <c:pt idx="59">
                  <c:v>3866.9978124999998</c:v>
                </c:pt>
                <c:pt idx="60">
                  <c:v>3846.4376562499974</c:v>
                </c:pt>
                <c:pt idx="61">
                  <c:v>3827.5334374999993</c:v>
                </c:pt>
                <c:pt idx="62">
                  <c:v>3807.4368750000008</c:v>
                </c:pt>
                <c:pt idx="63">
                  <c:v>3790.3037499999987</c:v>
                </c:pt>
                <c:pt idx="64">
                  <c:v>3770.5404687499981</c:v>
                </c:pt>
                <c:pt idx="65">
                  <c:v>3753.9910937499985</c:v>
                </c:pt>
                <c:pt idx="66">
                  <c:v>3735.4589062500004</c:v>
                </c:pt>
                <c:pt idx="67">
                  <c:v>3719.4426562499998</c:v>
                </c:pt>
                <c:pt idx="68">
                  <c:v>3702.2234375000003</c:v>
                </c:pt>
                <c:pt idx="69">
                  <c:v>3687.2707812500007</c:v>
                </c:pt>
                <c:pt idx="70">
                  <c:v>3670.7743749999995</c:v>
                </c:pt>
                <c:pt idx="71">
                  <c:v>3657.1906250000011</c:v>
                </c:pt>
                <c:pt idx="72">
                  <c:v>3641.0778125000002</c:v>
                </c:pt>
                <c:pt idx="73">
                  <c:v>3627.9679687499988</c:v>
                </c:pt>
                <c:pt idx="74">
                  <c:v>3613.1184375000003</c:v>
                </c:pt>
                <c:pt idx="75">
                  <c:v>3600.4182812500003</c:v>
                </c:pt>
                <c:pt idx="76">
                  <c:v>3586.9145312500004</c:v>
                </c:pt>
                <c:pt idx="77">
                  <c:v>3574.8228125000005</c:v>
                </c:pt>
                <c:pt idx="78">
                  <c:v>3562.5101562500013</c:v>
                </c:pt>
                <c:pt idx="79">
                  <c:v>3551.0645312500019</c:v>
                </c:pt>
                <c:pt idx="80">
                  <c:v>3540.2903124999993</c:v>
                </c:pt>
                <c:pt idx="81">
                  <c:v>3529.0770312500017</c:v>
                </c:pt>
                <c:pt idx="82">
                  <c:v>3519.6246874999993</c:v>
                </c:pt>
                <c:pt idx="83">
                  <c:v>3508.9228124999995</c:v>
                </c:pt>
                <c:pt idx="84">
                  <c:v>3499.9192187500007</c:v>
                </c:pt>
                <c:pt idx="85">
                  <c:v>3490.6660937499996</c:v>
                </c:pt>
                <c:pt idx="86">
                  <c:v>3482.3118749999999</c:v>
                </c:pt>
                <c:pt idx="87">
                  <c:v>3475.5340625000013</c:v>
                </c:pt>
                <c:pt idx="88">
                  <c:v>3466.6567187500004</c:v>
                </c:pt>
                <c:pt idx="89">
                  <c:v>3460.0764062499989</c:v>
                </c:pt>
                <c:pt idx="90">
                  <c:v>3453.1039062499999</c:v>
                </c:pt>
                <c:pt idx="91">
                  <c:v>3447.2195312499998</c:v>
                </c:pt>
                <c:pt idx="92">
                  <c:v>3442.8832812500009</c:v>
                </c:pt>
                <c:pt idx="93">
                  <c:v>3436.6184375000016</c:v>
                </c:pt>
                <c:pt idx="94">
                  <c:v>3432.5712500000004</c:v>
                </c:pt>
                <c:pt idx="95">
                  <c:v>3428.3414062499992</c:v>
                </c:pt>
                <c:pt idx="96">
                  <c:v>3425.1899999999987</c:v>
                </c:pt>
                <c:pt idx="97">
                  <c:v>3423.645312499998</c:v>
                </c:pt>
                <c:pt idx="98">
                  <c:v>3420.2309374999991</c:v>
                </c:pt>
                <c:pt idx="99">
                  <c:v>3418.9926562499995</c:v>
                </c:pt>
                <c:pt idx="100">
                  <c:v>3418.165781249998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B52-4C50-9E9B-4924AD52A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720616"/>
        <c:axId val="580721600"/>
      </c:scatterChart>
      <c:valAx>
        <c:axId val="580720616"/>
        <c:scaling>
          <c:orientation val="minMax"/>
          <c:max val="1.5000000000000005E-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</a:t>
                </a:r>
                <a:r>
                  <a:rPr lang="en-GB" baseline="0"/>
                  <a:t> (mm)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1600"/>
        <c:crosses val="autoZero"/>
        <c:crossBetween val="midCat"/>
      </c:valAx>
      <c:valAx>
        <c:axId val="580721600"/>
        <c:scaling>
          <c:orientation val="minMax"/>
          <c:max val="9000"/>
          <c:min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 (w/m2k)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0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u  = 0.20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10.385880203575622</c:v>
                </c:pt>
                <c:pt idx="1">
                  <c:v>9.8599765105050228</c:v>
                </c:pt>
                <c:pt idx="2">
                  <c:v>9.5795380399321424</c:v>
                </c:pt>
                <c:pt idx="3">
                  <c:v>9.3630431945713166</c:v>
                </c:pt>
                <c:pt idx="4">
                  <c:v>9.1689938666318671</c:v>
                </c:pt>
                <c:pt idx="5">
                  <c:v>8.9920396711470723</c:v>
                </c:pt>
                <c:pt idx="6">
                  <c:v>8.8218713297664113</c:v>
                </c:pt>
                <c:pt idx="7">
                  <c:v>8.6592718256557486</c:v>
                </c:pt>
                <c:pt idx="8">
                  <c:v>8.5041106616207749</c:v>
                </c:pt>
                <c:pt idx="9">
                  <c:v>8.3544303797468356</c:v>
                </c:pt>
                <c:pt idx="10">
                  <c:v>8.2124494323372037</c:v>
                </c:pt>
                <c:pt idx="11">
                  <c:v>8.0754273783113657</c:v>
                </c:pt>
                <c:pt idx="12">
                  <c:v>7.9437557092522511</c:v>
                </c:pt>
                <c:pt idx="13">
                  <c:v>7.8176954195484791</c:v>
                </c:pt>
                <c:pt idx="14">
                  <c:v>7.6967245204228103</c:v>
                </c:pt>
                <c:pt idx="15">
                  <c:v>7.5804515202923133</c:v>
                </c:pt>
                <c:pt idx="16">
                  <c:v>7.4697898995171608</c:v>
                </c:pt>
                <c:pt idx="17">
                  <c:v>7.3623907085997651</c:v>
                </c:pt>
                <c:pt idx="18">
                  <c:v>7.2599504110661615</c:v>
                </c:pt>
                <c:pt idx="19">
                  <c:v>7.1623385097220416</c:v>
                </c:pt>
                <c:pt idx="20">
                  <c:v>7.067336552264126</c:v>
                </c:pt>
                <c:pt idx="21">
                  <c:v>6.9765105050241418</c:v>
                </c:pt>
                <c:pt idx="22">
                  <c:v>6.8882944016703647</c:v>
                </c:pt>
                <c:pt idx="23">
                  <c:v>6.8046457001174474</c:v>
                </c:pt>
                <c:pt idx="24">
                  <c:v>6.7232154508678059</c:v>
                </c:pt>
                <c:pt idx="25">
                  <c:v>6.6453086258645442</c:v>
                </c:pt>
                <c:pt idx="26">
                  <c:v>6.5700117447474877</c:v>
                </c:pt>
                <c:pt idx="27">
                  <c:v>6.4971943103223282</c:v>
                </c:pt>
                <c:pt idx="28">
                  <c:v>6.4268563225890638</c:v>
                </c:pt>
                <c:pt idx="29">
                  <c:v>6.3587367871590752</c:v>
                </c:pt>
                <c:pt idx="30">
                  <c:v>6.2934881900039148</c:v>
                </c:pt>
                <c:pt idx="31">
                  <c:v>6.2304580451520284</c:v>
                </c:pt>
                <c:pt idx="32">
                  <c:v>6.1686023750489367</c:v>
                </c:pt>
                <c:pt idx="33">
                  <c:v>6.1093566488320512</c:v>
                </c:pt>
                <c:pt idx="34">
                  <c:v>6.0520683805298185</c:v>
                </c:pt>
                <c:pt idx="35">
                  <c:v>5.996476575753622</c:v>
                </c:pt>
                <c:pt idx="36">
                  <c:v>5.9432337204750105</c:v>
                </c:pt>
                <c:pt idx="37">
                  <c:v>5.8909043455565699</c:v>
                </c:pt>
                <c:pt idx="38">
                  <c:v>5.8407934229414069</c:v>
                </c:pt>
                <c:pt idx="39">
                  <c:v>5.7914654834921047</c:v>
                </c:pt>
                <c:pt idx="40">
                  <c:v>5.7430510244029751</c:v>
                </c:pt>
                <c:pt idx="41">
                  <c:v>5.6978989951716041</c:v>
                </c:pt>
                <c:pt idx="42">
                  <c:v>5.652355474357301</c:v>
                </c:pt>
                <c:pt idx="43">
                  <c:v>5.6085084170690331</c:v>
                </c:pt>
                <c:pt idx="44">
                  <c:v>5.56674931488973</c:v>
                </c:pt>
                <c:pt idx="45">
                  <c:v>5.5253817042933582</c:v>
                </c:pt>
                <c:pt idx="46">
                  <c:v>5.4859715516116401</c:v>
                </c:pt>
                <c:pt idx="47">
                  <c:v>5.4470833877071652</c:v>
                </c:pt>
                <c:pt idx="48">
                  <c:v>5.408717212579929</c:v>
                </c:pt>
                <c:pt idx="49">
                  <c:v>5.3719170037844188</c:v>
                </c:pt>
                <c:pt idx="50">
                  <c:v>5.3368132585149413</c:v>
                </c:pt>
                <c:pt idx="51">
                  <c:v>5.3018400104397756</c:v>
                </c:pt>
                <c:pt idx="52">
                  <c:v>5.2677802427247817</c:v>
                </c:pt>
                <c:pt idx="53">
                  <c:v>5.2350254469528901</c:v>
                </c:pt>
                <c:pt idx="54">
                  <c:v>5.2026621427639306</c:v>
                </c:pt>
                <c:pt idx="55">
                  <c:v>5.1716038105180742</c:v>
                </c:pt>
                <c:pt idx="56">
                  <c:v>5.1411979642437684</c:v>
                </c:pt>
                <c:pt idx="57">
                  <c:v>5.1115751011353252</c:v>
                </c:pt>
                <c:pt idx="58">
                  <c:v>5.0826047239984344</c:v>
                </c:pt>
                <c:pt idx="59">
                  <c:v>5.0545478272217155</c:v>
                </c:pt>
                <c:pt idx="60">
                  <c:v>5.0272739136108573</c:v>
                </c:pt>
                <c:pt idx="61">
                  <c:v>5.0009134803601718</c:v>
                </c:pt>
                <c:pt idx="62">
                  <c:v>4.9746835443037973</c:v>
                </c:pt>
                <c:pt idx="63">
                  <c:v>4.9496280829962158</c:v>
                </c:pt>
                <c:pt idx="64">
                  <c:v>4.9248336160772546</c:v>
                </c:pt>
                <c:pt idx="65">
                  <c:v>4.9013441211013964</c:v>
                </c:pt>
                <c:pt idx="66">
                  <c:v>4.8774631345426069</c:v>
                </c:pt>
                <c:pt idx="67">
                  <c:v>4.8547566227326113</c:v>
                </c:pt>
                <c:pt idx="68">
                  <c:v>4.8332245856714078</c:v>
                </c:pt>
                <c:pt idx="69">
                  <c:v>4.8118230458045161</c:v>
                </c:pt>
                <c:pt idx="70">
                  <c:v>4.7914654834921047</c:v>
                </c:pt>
                <c:pt idx="71">
                  <c:v>4.7713689155683152</c:v>
                </c:pt>
                <c:pt idx="72">
                  <c:v>4.7514028448388359</c:v>
                </c:pt>
                <c:pt idx="73">
                  <c:v>4.7324807516638394</c:v>
                </c:pt>
                <c:pt idx="74">
                  <c:v>4.7144721388490138</c:v>
                </c:pt>
                <c:pt idx="75">
                  <c:v>4.6967245204228112</c:v>
                </c:pt>
                <c:pt idx="76">
                  <c:v>4.679368393579538</c:v>
                </c:pt>
                <c:pt idx="77">
                  <c:v>4.6626647527078164</c:v>
                </c:pt>
                <c:pt idx="78">
                  <c:v>4.6468745921962675</c:v>
                </c:pt>
                <c:pt idx="79">
                  <c:v>4.6312149288790296</c:v>
                </c:pt>
                <c:pt idx="80">
                  <c:v>4.6164687459219627</c:v>
                </c:pt>
                <c:pt idx="81">
                  <c:v>4.6022445517421371</c:v>
                </c:pt>
                <c:pt idx="82">
                  <c:v>4.5889338379224851</c:v>
                </c:pt>
                <c:pt idx="83">
                  <c:v>4.5760146156857626</c:v>
                </c:pt>
                <c:pt idx="84">
                  <c:v>4.5632258906433512</c:v>
                </c:pt>
                <c:pt idx="85">
                  <c:v>4.5513506459611115</c:v>
                </c:pt>
                <c:pt idx="86">
                  <c:v>4.5402583844447344</c:v>
                </c:pt>
                <c:pt idx="87">
                  <c:v>4.529949106094219</c:v>
                </c:pt>
                <c:pt idx="88">
                  <c:v>4.5197703249380137</c:v>
                </c:pt>
                <c:pt idx="89">
                  <c:v>4.5103745269476709</c:v>
                </c:pt>
                <c:pt idx="90">
                  <c:v>4.5020227065118101</c:v>
                </c:pt>
                <c:pt idx="91">
                  <c:v>4.4940623776588806</c:v>
                </c:pt>
                <c:pt idx="92">
                  <c:v>4.487146026360433</c:v>
                </c:pt>
                <c:pt idx="93">
                  <c:v>4.4806211666449176</c:v>
                </c:pt>
                <c:pt idx="94">
                  <c:v>4.474879290095263</c:v>
                </c:pt>
                <c:pt idx="95">
                  <c:v>4.4697898995171599</c:v>
                </c:pt>
                <c:pt idx="96">
                  <c:v>4.4660054808821616</c:v>
                </c:pt>
                <c:pt idx="97">
                  <c:v>4.462612553830092</c:v>
                </c:pt>
                <c:pt idx="98">
                  <c:v>4.4598721127495757</c:v>
                </c:pt>
                <c:pt idx="99">
                  <c:v>4.4584366436121625</c:v>
                </c:pt>
                <c:pt idx="100">
                  <c:v>4.4572621688633696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92-41CD-91AE-3831C10DEDD0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10.450421778618331</c:v>
                </c:pt>
                <c:pt idx="1">
                  <c:v>9.9256216633133416</c:v>
                </c:pt>
                <c:pt idx="2">
                  <c:v>9.6469246485827433</c:v>
                </c:pt>
                <c:pt idx="3">
                  <c:v>9.4363290554924699</c:v>
                </c:pt>
                <c:pt idx="4">
                  <c:v>9.2540293443392461</c:v>
                </c:pt>
                <c:pt idx="5">
                  <c:v>9.088859629816465</c:v>
                </c:pt>
                <c:pt idx="6">
                  <c:v>8.9378498347360171</c:v>
                </c:pt>
                <c:pt idx="7">
                  <c:v>8.8028687957835725</c:v>
                </c:pt>
                <c:pt idx="8">
                  <c:v>8.6924938792920408</c:v>
                </c:pt>
                <c:pt idx="9">
                  <c:v>8.589949963090719</c:v>
                </c:pt>
                <c:pt idx="10">
                  <c:v>8.4835667025696324</c:v>
                </c:pt>
                <c:pt idx="11">
                  <c:v>8.3751050307642263</c:v>
                </c:pt>
                <c:pt idx="12">
                  <c:v>8.2624353113721476</c:v>
                </c:pt>
                <c:pt idx="13">
                  <c:v>8.1512277448721431</c:v>
                </c:pt>
                <c:pt idx="14">
                  <c:v>8.0467840232479784</c:v>
                </c:pt>
                <c:pt idx="15">
                  <c:v>7.9448366934737731</c:v>
                </c:pt>
                <c:pt idx="16">
                  <c:v>7.8479695999968824</c:v>
                </c:pt>
                <c:pt idx="17">
                  <c:v>7.7547096826970465</c:v>
                </c:pt>
                <c:pt idx="18">
                  <c:v>7.6625005599693035</c:v>
                </c:pt>
                <c:pt idx="19">
                  <c:v>7.5749718067628704</c:v>
                </c:pt>
                <c:pt idx="20">
                  <c:v>7.488548189497509</c:v>
                </c:pt>
                <c:pt idx="21">
                  <c:v>7.4068627890171976</c:v>
                </c:pt>
                <c:pt idx="22">
                  <c:v>7.3228566809694184</c:v>
                </c:pt>
                <c:pt idx="23">
                  <c:v>7.2465113425434478</c:v>
                </c:pt>
                <c:pt idx="24">
                  <c:v>7.1620410929821716</c:v>
                </c:pt>
                <c:pt idx="25">
                  <c:v>7.0836083837630346</c:v>
                </c:pt>
                <c:pt idx="26">
                  <c:v>7.0063016510816674</c:v>
                </c:pt>
                <c:pt idx="27">
                  <c:v>6.9292709102276717</c:v>
                </c:pt>
                <c:pt idx="28">
                  <c:v>6.8526887291326188</c:v>
                </c:pt>
                <c:pt idx="29">
                  <c:v>6.7775616891401009</c:v>
                </c:pt>
                <c:pt idx="30">
                  <c:v>6.6986461403020128</c:v>
                </c:pt>
                <c:pt idx="31">
                  <c:v>6.6228093513899884</c:v>
                </c:pt>
                <c:pt idx="32">
                  <c:v>6.5496471706455335</c:v>
                </c:pt>
                <c:pt idx="33">
                  <c:v>6.4772551181194382</c:v>
                </c:pt>
                <c:pt idx="34">
                  <c:v>6.4085549675607361</c:v>
                </c:pt>
                <c:pt idx="35">
                  <c:v>6.3406962317474322</c:v>
                </c:pt>
                <c:pt idx="36">
                  <c:v>6.2743434725108642</c:v>
                </c:pt>
                <c:pt idx="37">
                  <c:v>6.2097730712222514</c:v>
                </c:pt>
                <c:pt idx="38">
                  <c:v>6.1499718554558536</c:v>
                </c:pt>
                <c:pt idx="39">
                  <c:v>6.0877926691740294</c:v>
                </c:pt>
                <c:pt idx="40">
                  <c:v>6.0278724477572982</c:v>
                </c:pt>
                <c:pt idx="41">
                  <c:v>5.9718784389419213</c:v>
                </c:pt>
                <c:pt idx="42">
                  <c:v>5.9143083356543631</c:v>
                </c:pt>
                <c:pt idx="43">
                  <c:v>5.8597988785032165</c:v>
                </c:pt>
                <c:pt idx="44">
                  <c:v>5.8118896578051915</c:v>
                </c:pt>
                <c:pt idx="45">
                  <c:v>5.7572300314946228</c:v>
                </c:pt>
                <c:pt idx="46">
                  <c:v>5.7051805438421885</c:v>
                </c:pt>
                <c:pt idx="47">
                  <c:v>5.6611655931486995</c:v>
                </c:pt>
                <c:pt idx="48">
                  <c:v>5.6135804729452037</c:v>
                </c:pt>
                <c:pt idx="49">
                  <c:v>5.5648621696424554</c:v>
                </c:pt>
                <c:pt idx="50">
                  <c:v>5.520070468484926</c:v>
                </c:pt>
                <c:pt idx="51">
                  <c:v>5.4799957539718855</c:v>
                </c:pt>
                <c:pt idx="52">
                  <c:v>5.4396247913505666</c:v>
                </c:pt>
                <c:pt idx="53">
                  <c:v>5.3959025828705887</c:v>
                </c:pt>
                <c:pt idx="54">
                  <c:v>5.3610031533575748</c:v>
                </c:pt>
                <c:pt idx="55">
                  <c:v>5.3267219299561184</c:v>
                </c:pt>
                <c:pt idx="56">
                  <c:v>5.2875195989256376</c:v>
                </c:pt>
                <c:pt idx="57">
                  <c:v>5.2545842495729644</c:v>
                </c:pt>
                <c:pt idx="58">
                  <c:v>5.2173534000362274</c:v>
                </c:pt>
                <c:pt idx="59">
                  <c:v>5.1905109062543202</c:v>
                </c:pt>
                <c:pt idx="60">
                  <c:v>5.1583141320670531</c:v>
                </c:pt>
                <c:pt idx="61">
                  <c:v>5.1225271268608026</c:v>
                </c:pt>
                <c:pt idx="62">
                  <c:v>5.0874940838025715</c:v>
                </c:pt>
                <c:pt idx="63">
                  <c:v>5.058759965018961</c:v>
                </c:pt>
                <c:pt idx="64">
                  <c:v>5.0204878647347861</c:v>
                </c:pt>
                <c:pt idx="65">
                  <c:v>4.9865663850913773</c:v>
                </c:pt>
                <c:pt idx="66">
                  <c:v>4.9459276110638237</c:v>
                </c:pt>
                <c:pt idx="67">
                  <c:v>4.9098850650830403</c:v>
                </c:pt>
                <c:pt idx="68">
                  <c:v>4.8759041800004308</c:v>
                </c:pt>
                <c:pt idx="69">
                  <c:v>4.8552908821415564</c:v>
                </c:pt>
                <c:pt idx="70">
                  <c:v>4.8208760451948791</c:v>
                </c:pt>
                <c:pt idx="71">
                  <c:v>4.7954867447961815</c:v>
                </c:pt>
                <c:pt idx="72">
                  <c:v>4.7743787262305197</c:v>
                </c:pt>
                <c:pt idx="73">
                  <c:v>4.7547186422059076</c:v>
                </c:pt>
                <c:pt idx="74">
                  <c:v>4.7360312492087386</c:v>
                </c:pt>
                <c:pt idx="75">
                  <c:v>4.7179760859022144</c:v>
                </c:pt>
                <c:pt idx="76">
                  <c:v>4.7003737673371377</c:v>
                </c:pt>
                <c:pt idx="77">
                  <c:v>4.6831243755124952</c:v>
                </c:pt>
                <c:pt idx="78">
                  <c:v>4.6662205090948765</c:v>
                </c:pt>
                <c:pt idx="79">
                  <c:v>4.6497272219095054</c:v>
                </c:pt>
                <c:pt idx="80">
                  <c:v>4.6332666564086766</c:v>
                </c:pt>
                <c:pt idx="81">
                  <c:v>4.617187843894194</c:v>
                </c:pt>
                <c:pt idx="82">
                  <c:v>4.601632578332401</c:v>
                </c:pt>
                <c:pt idx="83">
                  <c:v>4.5866992195488683</c:v>
                </c:pt>
                <c:pt idx="84">
                  <c:v>4.5724060761051852</c:v>
                </c:pt>
                <c:pt idx="85">
                  <c:v>4.5591039322505322</c:v>
                </c:pt>
                <c:pt idx="86">
                  <c:v>4.5466496306150317</c:v>
                </c:pt>
                <c:pt idx="87">
                  <c:v>4.53508212558505</c:v>
                </c:pt>
                <c:pt idx="88">
                  <c:v>4.5243838876867128</c:v>
                </c:pt>
                <c:pt idx="89">
                  <c:v>4.514534660639125</c:v>
                </c:pt>
                <c:pt idx="90">
                  <c:v>4.5055932655656878</c:v>
                </c:pt>
                <c:pt idx="91">
                  <c:v>4.4974664067110606</c:v>
                </c:pt>
                <c:pt idx="92">
                  <c:v>4.4901951809528642</c:v>
                </c:pt>
                <c:pt idx="93">
                  <c:v>4.4836656467109863</c:v>
                </c:pt>
                <c:pt idx="94">
                  <c:v>4.4779074093190587</c:v>
                </c:pt>
                <c:pt idx="95">
                  <c:v>4.472910340636628</c:v>
                </c:pt>
                <c:pt idx="96">
                  <c:v>4.4687638409804009</c:v>
                </c:pt>
                <c:pt idx="97">
                  <c:v>4.4653999349461744</c:v>
                </c:pt>
                <c:pt idx="98">
                  <c:v>4.462827192498942</c:v>
                </c:pt>
                <c:pt idx="99">
                  <c:v>4.4612279201668787</c:v>
                </c:pt>
                <c:pt idx="100">
                  <c:v>4.4601615438402362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C92-41CD-91AE-3831C10DEDD0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10.463508090826052</c:v>
                </c:pt>
                <c:pt idx="1">
                  <c:v>9.9382351341946151</c:v>
                </c:pt>
                <c:pt idx="2">
                  <c:v>9.6597242159293604</c:v>
                </c:pt>
                <c:pt idx="3">
                  <c:v>9.4496188394449483</c:v>
                </c:pt>
                <c:pt idx="4">
                  <c:v>9.2682880943059711</c:v>
                </c:pt>
                <c:pt idx="5">
                  <c:v>9.1042011034262735</c:v>
                </c:pt>
                <c:pt idx="6">
                  <c:v>8.9552253251555101</c:v>
                </c:pt>
                <c:pt idx="7">
                  <c:v>8.8239507663085224</c:v>
                </c:pt>
                <c:pt idx="8">
                  <c:v>8.7143606724955411</c:v>
                </c:pt>
                <c:pt idx="9">
                  <c:v>8.6061665361694697</c:v>
                </c:pt>
                <c:pt idx="10">
                  <c:v>8.5026563428886295</c:v>
                </c:pt>
                <c:pt idx="11">
                  <c:v>8.3981940638276278</c:v>
                </c:pt>
                <c:pt idx="12">
                  <c:v>8.2888395899488163</c:v>
                </c:pt>
                <c:pt idx="13">
                  <c:v>8.1868431641219708</c:v>
                </c:pt>
                <c:pt idx="14">
                  <c:v>8.083835566285325</c:v>
                </c:pt>
                <c:pt idx="15">
                  <c:v>7.9870923775138838</c:v>
                </c:pt>
                <c:pt idx="16">
                  <c:v>7.8879632650397999</c:v>
                </c:pt>
                <c:pt idx="17">
                  <c:v>7.7875737671640062</c:v>
                </c:pt>
                <c:pt idx="18">
                  <c:v>7.6868781446198895</c:v>
                </c:pt>
                <c:pt idx="19">
                  <c:v>7.5903067771542911</c:v>
                </c:pt>
                <c:pt idx="20">
                  <c:v>7.5001114663534718</c:v>
                </c:pt>
                <c:pt idx="21">
                  <c:v>7.4058912233386991</c:v>
                </c:pt>
                <c:pt idx="22">
                  <c:v>7.3161696898516686</c:v>
                </c:pt>
                <c:pt idx="23">
                  <c:v>7.2298767888990394</c:v>
                </c:pt>
                <c:pt idx="24">
                  <c:v>7.1439858918033252</c:v>
                </c:pt>
                <c:pt idx="25">
                  <c:v>7.057444139950988</c:v>
                </c:pt>
                <c:pt idx="26">
                  <c:v>6.9778711195209269</c:v>
                </c:pt>
                <c:pt idx="27">
                  <c:v>6.8973635941827274</c:v>
                </c:pt>
                <c:pt idx="28">
                  <c:v>6.8183392057070789</c:v>
                </c:pt>
                <c:pt idx="29">
                  <c:v>6.7447367944089223</c:v>
                </c:pt>
                <c:pt idx="30">
                  <c:v>6.6726180637116297</c:v>
                </c:pt>
                <c:pt idx="31">
                  <c:v>6.6005123827337728</c:v>
                </c:pt>
                <c:pt idx="32">
                  <c:v>6.5285216117853446</c:v>
                </c:pt>
                <c:pt idx="33">
                  <c:v>6.4593176809198596</c:v>
                </c:pt>
                <c:pt idx="34">
                  <c:v>6.3925817782417695</c:v>
                </c:pt>
                <c:pt idx="35">
                  <c:v>6.327215371119526</c:v>
                </c:pt>
                <c:pt idx="36">
                  <c:v>6.2629068975017033</c:v>
                </c:pt>
                <c:pt idx="37">
                  <c:v>6.1998820087868163</c:v>
                </c:pt>
                <c:pt idx="38">
                  <c:v>6.1379764960053382</c:v>
                </c:pt>
                <c:pt idx="39">
                  <c:v>6.0779109936636377</c:v>
                </c:pt>
                <c:pt idx="40">
                  <c:v>6.0195782040686119</c:v>
                </c:pt>
                <c:pt idx="41">
                  <c:v>5.9624682819319386</c:v>
                </c:pt>
                <c:pt idx="42">
                  <c:v>5.9065942769730393</c:v>
                </c:pt>
                <c:pt idx="43">
                  <c:v>5.8521151420244468</c:v>
                </c:pt>
                <c:pt idx="44">
                  <c:v>5.7988672118549447</c:v>
                </c:pt>
                <c:pt idx="45">
                  <c:v>5.7479716748589915</c:v>
                </c:pt>
                <c:pt idx="46">
                  <c:v>5.698062297910595</c:v>
                </c:pt>
                <c:pt idx="47">
                  <c:v>5.6489982527875648</c:v>
                </c:pt>
                <c:pt idx="48">
                  <c:v>5.5989377165890941</c:v>
                </c:pt>
                <c:pt idx="49">
                  <c:v>5.5514834993547648</c:v>
                </c:pt>
                <c:pt idx="50">
                  <c:v>5.5052517870865785</c:v>
                </c:pt>
                <c:pt idx="51">
                  <c:v>5.4605131802166245</c:v>
                </c:pt>
                <c:pt idx="52">
                  <c:v>5.4181276915046315</c:v>
                </c:pt>
                <c:pt idx="53">
                  <c:v>5.377168247132686</c:v>
                </c:pt>
                <c:pt idx="54">
                  <c:v>5.3343120622906604</c:v>
                </c:pt>
                <c:pt idx="55">
                  <c:v>5.2936625487552034</c:v>
                </c:pt>
                <c:pt idx="56">
                  <c:v>5.255013267214756</c:v>
                </c:pt>
                <c:pt idx="57">
                  <c:v>5.2186989792219469</c:v>
                </c:pt>
                <c:pt idx="58">
                  <c:v>5.1807754070787491</c:v>
                </c:pt>
                <c:pt idx="59">
                  <c:v>5.1429100149346789</c:v>
                </c:pt>
                <c:pt idx="60">
                  <c:v>5.1076375295431147</c:v>
                </c:pt>
                <c:pt idx="61">
                  <c:v>5.0751509780039745</c:v>
                </c:pt>
                <c:pt idx="62">
                  <c:v>5.0416438296576622</c:v>
                </c:pt>
                <c:pt idx="63">
                  <c:v>5.0068135847579267</c:v>
                </c:pt>
                <c:pt idx="64">
                  <c:v>4.9742813592007771</c:v>
                </c:pt>
                <c:pt idx="65">
                  <c:v>4.9436609175402708</c:v>
                </c:pt>
                <c:pt idx="66">
                  <c:v>4.9168917743268512</c:v>
                </c:pt>
                <c:pt idx="67">
                  <c:v>4.8923062841648912</c:v>
                </c:pt>
                <c:pt idx="68">
                  <c:v>4.868072048950947</c:v>
                </c:pt>
                <c:pt idx="69">
                  <c:v>4.8458378644859152</c:v>
                </c:pt>
                <c:pt idx="70">
                  <c:v>4.8234490770948408</c:v>
                </c:pt>
                <c:pt idx="71">
                  <c:v>4.8028468325431017</c:v>
                </c:pt>
                <c:pt idx="72">
                  <c:v>4.7852413110618119</c:v>
                </c:pt>
                <c:pt idx="73">
                  <c:v>4.7641640204735589</c:v>
                </c:pt>
                <c:pt idx="74">
                  <c:v>4.747256296489625</c:v>
                </c:pt>
                <c:pt idx="75">
                  <c:v>4.7282818231908026</c:v>
                </c:pt>
                <c:pt idx="76">
                  <c:v>4.7059492220917241</c:v>
                </c:pt>
                <c:pt idx="77">
                  <c:v>4.677381211303957</c:v>
                </c:pt>
                <c:pt idx="78">
                  <c:v>4.6567936476865759</c:v>
                </c:pt>
                <c:pt idx="79">
                  <c:v>4.6396396102483797</c:v>
                </c:pt>
                <c:pt idx="80">
                  <c:v>4.6238876926646082</c:v>
                </c:pt>
                <c:pt idx="81">
                  <c:v>4.6091003668421147</c:v>
                </c:pt>
                <c:pt idx="82">
                  <c:v>4.5950035886728431</c:v>
                </c:pt>
                <c:pt idx="83">
                  <c:v>4.5816185639508751</c:v>
                </c:pt>
                <c:pt idx="84">
                  <c:v>4.5687540780373235</c:v>
                </c:pt>
                <c:pt idx="85">
                  <c:v>4.5565723461945566</c:v>
                </c:pt>
                <c:pt idx="86">
                  <c:v>4.5449606333463839</c:v>
                </c:pt>
                <c:pt idx="87">
                  <c:v>4.534010831267131</c:v>
                </c:pt>
                <c:pt idx="88">
                  <c:v>4.5237468644424137</c:v>
                </c:pt>
                <c:pt idx="89">
                  <c:v>4.5142397813447017</c:v>
                </c:pt>
                <c:pt idx="90">
                  <c:v>4.5054683761799135</c:v>
                </c:pt>
                <c:pt idx="91">
                  <c:v>4.4974790479504669</c:v>
                </c:pt>
                <c:pt idx="92">
                  <c:v>4.4902241289312288</c:v>
                </c:pt>
                <c:pt idx="93">
                  <c:v>4.4837494743863031</c:v>
                </c:pt>
                <c:pt idx="94">
                  <c:v>4.4779963605782473</c:v>
                </c:pt>
                <c:pt idx="95">
                  <c:v>4.4730097365406625</c:v>
                </c:pt>
                <c:pt idx="96">
                  <c:v>4.4688387199675184</c:v>
                </c:pt>
                <c:pt idx="97">
                  <c:v>4.4654617425725327</c:v>
                </c:pt>
                <c:pt idx="98">
                  <c:v>4.4628911290907221</c:v>
                </c:pt>
                <c:pt idx="99">
                  <c:v>4.4612988820740336</c:v>
                </c:pt>
                <c:pt idx="100">
                  <c:v>4.4602220989748691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C92-41CD-91AE-3831C10DEDD0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10.503818617899714</c:v>
                </c:pt>
                <c:pt idx="1">
                  <c:v>9.9768559475971266</c:v>
                </c:pt>
                <c:pt idx="2">
                  <c:v>9.6982708371770041</c:v>
                </c:pt>
                <c:pt idx="3">
                  <c:v>9.4888217903315066</c:v>
                </c:pt>
                <c:pt idx="4">
                  <c:v>9.3089420577457567</c:v>
                </c:pt>
                <c:pt idx="5">
                  <c:v>9.1472080350272424</c:v>
                </c:pt>
                <c:pt idx="6">
                  <c:v>9.0011210758968652</c:v>
                </c:pt>
                <c:pt idx="7">
                  <c:v>8.8765565540340923</c:v>
                </c:pt>
                <c:pt idx="8">
                  <c:v>8.7663344238098926</c:v>
                </c:pt>
                <c:pt idx="9">
                  <c:v>8.670583232460503</c:v>
                </c:pt>
                <c:pt idx="10">
                  <c:v>8.5679558889483882</c:v>
                </c:pt>
                <c:pt idx="11">
                  <c:v>8.4713809153103217</c:v>
                </c:pt>
                <c:pt idx="12">
                  <c:v>8.3796967365201667</c:v>
                </c:pt>
                <c:pt idx="13">
                  <c:v>8.2625168558876005</c:v>
                </c:pt>
                <c:pt idx="14">
                  <c:v>8.1398248937647821</c:v>
                </c:pt>
                <c:pt idx="15">
                  <c:v>8.0131881664544231</c:v>
                </c:pt>
                <c:pt idx="16">
                  <c:v>7.8853135157594112</c:v>
                </c:pt>
                <c:pt idx="17">
                  <c:v>7.7627313512759466</c:v>
                </c:pt>
                <c:pt idx="18">
                  <c:v>7.6450695310050838</c:v>
                </c:pt>
                <c:pt idx="19">
                  <c:v>7.535640733724227</c:v>
                </c:pt>
                <c:pt idx="20">
                  <c:v>7.4305202938136805</c:v>
                </c:pt>
                <c:pt idx="21">
                  <c:v>7.331130030704343</c:v>
                </c:pt>
                <c:pt idx="22">
                  <c:v>7.233926420581958</c:v>
                </c:pt>
                <c:pt idx="23">
                  <c:v>7.1428543786308598</c:v>
                </c:pt>
                <c:pt idx="24">
                  <c:v>7.050423965884729</c:v>
                </c:pt>
                <c:pt idx="25">
                  <c:v>6.9664085222167715</c:v>
                </c:pt>
                <c:pt idx="26">
                  <c:v>6.8796964365266167</c:v>
                </c:pt>
                <c:pt idx="27">
                  <c:v>6.8013469710401209</c:v>
                </c:pt>
                <c:pt idx="28">
                  <c:v>6.7205882573524676</c:v>
                </c:pt>
                <c:pt idx="29">
                  <c:v>6.644136701060928</c:v>
                </c:pt>
                <c:pt idx="30">
                  <c:v>6.5723953435001148</c:v>
                </c:pt>
                <c:pt idx="31">
                  <c:v>6.4981527897150206</c:v>
                </c:pt>
                <c:pt idx="32">
                  <c:v>6.4287912809874568</c:v>
                </c:pt>
                <c:pt idx="33">
                  <c:v>6.3615376769399461</c:v>
                </c:pt>
                <c:pt idx="34">
                  <c:v>6.2941889749370397</c:v>
                </c:pt>
                <c:pt idx="35">
                  <c:v>6.2293660686295285</c:v>
                </c:pt>
                <c:pt idx="36">
                  <c:v>6.167614946278654</c:v>
                </c:pt>
                <c:pt idx="37">
                  <c:v>6.1070526983669886</c:v>
                </c:pt>
                <c:pt idx="38">
                  <c:v>6.0465490991943662</c:v>
                </c:pt>
                <c:pt idx="39">
                  <c:v>5.98864344416595</c:v>
                </c:pt>
                <c:pt idx="40">
                  <c:v>5.9321527087167611</c:v>
                </c:pt>
                <c:pt idx="41">
                  <c:v>5.877914324842016</c:v>
                </c:pt>
                <c:pt idx="42">
                  <c:v>5.8254417030033823</c:v>
                </c:pt>
                <c:pt idx="43">
                  <c:v>5.7729206322064091</c:v>
                </c:pt>
                <c:pt idx="44">
                  <c:v>5.7219608778411279</c:v>
                </c:pt>
                <c:pt idx="45">
                  <c:v>5.6727628355990358</c:v>
                </c:pt>
                <c:pt idx="46">
                  <c:v>5.6251253598047626</c:v>
                </c:pt>
                <c:pt idx="47">
                  <c:v>5.5786257595461715</c:v>
                </c:pt>
                <c:pt idx="48">
                  <c:v>5.5335560785443088</c:v>
                </c:pt>
                <c:pt idx="49">
                  <c:v>5.4899572659187834</c:v>
                </c:pt>
                <c:pt idx="50">
                  <c:v>5.4472788335050808</c:v>
                </c:pt>
                <c:pt idx="51">
                  <c:v>5.40559592968751</c:v>
                </c:pt>
                <c:pt idx="52">
                  <c:v>5.3642418188008971</c:v>
                </c:pt>
                <c:pt idx="53">
                  <c:v>5.3243897756198262</c:v>
                </c:pt>
                <c:pt idx="54">
                  <c:v>5.2851401194874317</c:v>
                </c:pt>
                <c:pt idx="55">
                  <c:v>5.2474541797351355</c:v>
                </c:pt>
                <c:pt idx="56">
                  <c:v>5.2112491581430964</c:v>
                </c:pt>
                <c:pt idx="57">
                  <c:v>5.1765501041727608</c:v>
                </c:pt>
                <c:pt idx="58">
                  <c:v>5.1411595650693496</c:v>
                </c:pt>
                <c:pt idx="59">
                  <c:v>5.1067990538203425</c:v>
                </c:pt>
                <c:pt idx="60">
                  <c:v>5.0739206607057969</c:v>
                </c:pt>
                <c:pt idx="61">
                  <c:v>5.0418919993220142</c:v>
                </c:pt>
                <c:pt idx="62">
                  <c:v>5.0110460625096591</c:v>
                </c:pt>
                <c:pt idx="63">
                  <c:v>4.9819408382719788</c:v>
                </c:pt>
                <c:pt idx="64">
                  <c:v>4.9525174708743736</c:v>
                </c:pt>
                <c:pt idx="65">
                  <c:v>4.9229843058374234</c:v>
                </c:pt>
                <c:pt idx="66">
                  <c:v>4.8949521585285938</c:v>
                </c:pt>
                <c:pt idx="67">
                  <c:v>4.8676237960883846</c:v>
                </c:pt>
                <c:pt idx="68">
                  <c:v>4.8412267636245812</c:v>
                </c:pt>
                <c:pt idx="69">
                  <c:v>4.8136210571472731</c:v>
                </c:pt>
                <c:pt idx="70">
                  <c:v>4.7901720613006793</c:v>
                </c:pt>
                <c:pt idx="71">
                  <c:v>4.7700336442766487</c:v>
                </c:pt>
                <c:pt idx="72">
                  <c:v>4.7514964428264799</c:v>
                </c:pt>
                <c:pt idx="73">
                  <c:v>4.7338086731135274</c:v>
                </c:pt>
                <c:pt idx="74">
                  <c:v>4.7151237248399172</c:v>
                </c:pt>
                <c:pt idx="75">
                  <c:v>4.6976602003056946</c:v>
                </c:pt>
                <c:pt idx="76">
                  <c:v>4.681532697047011</c:v>
                </c:pt>
                <c:pt idx="77">
                  <c:v>4.6658998831525125</c:v>
                </c:pt>
                <c:pt idx="78">
                  <c:v>4.6494791361985746</c:v>
                </c:pt>
                <c:pt idx="79">
                  <c:v>4.6343269119713932</c:v>
                </c:pt>
                <c:pt idx="80">
                  <c:v>4.6211429454266737</c:v>
                </c:pt>
                <c:pt idx="81">
                  <c:v>4.6063952625018576</c:v>
                </c:pt>
                <c:pt idx="82">
                  <c:v>4.5926197086762635</c:v>
                </c:pt>
                <c:pt idx="83">
                  <c:v>4.5800213295414149</c:v>
                </c:pt>
                <c:pt idx="84">
                  <c:v>4.5685516761389628</c:v>
                </c:pt>
                <c:pt idx="85">
                  <c:v>4.5560660945789664</c:v>
                </c:pt>
                <c:pt idx="86">
                  <c:v>4.5449156343138633</c:v>
                </c:pt>
                <c:pt idx="87">
                  <c:v>4.5360686745234986</c:v>
                </c:pt>
                <c:pt idx="88">
                  <c:v>4.5248460658095828</c:v>
                </c:pt>
                <c:pt idx="89">
                  <c:v>4.5153808193123854</c:v>
                </c:pt>
                <c:pt idx="90">
                  <c:v>4.5081787241574318</c:v>
                </c:pt>
                <c:pt idx="91">
                  <c:v>4.4991582180983078</c:v>
                </c:pt>
                <c:pt idx="92">
                  <c:v>4.4915148324311023</c:v>
                </c:pt>
                <c:pt idx="93">
                  <c:v>4.4860045509021571</c:v>
                </c:pt>
                <c:pt idx="94">
                  <c:v>4.4793538438923557</c:v>
                </c:pt>
                <c:pt idx="95">
                  <c:v>4.4737588141854925</c:v>
                </c:pt>
                <c:pt idx="96">
                  <c:v>4.4701752412323117</c:v>
                </c:pt>
                <c:pt idx="97">
                  <c:v>4.4653960439850531</c:v>
                </c:pt>
                <c:pt idx="98">
                  <c:v>4.4628583985444301</c:v>
                </c:pt>
                <c:pt idx="99">
                  <c:v>4.4612750325867987</c:v>
                </c:pt>
                <c:pt idx="100">
                  <c:v>4.4602418548001204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C92-41CD-91AE-3831C10DEDD0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10.550034230417889</c:v>
                </c:pt>
                <c:pt idx="1">
                  <c:v>10.023457573354481</c:v>
                </c:pt>
                <c:pt idx="2">
                  <c:v>9.7514592597797609</c:v>
                </c:pt>
                <c:pt idx="3">
                  <c:v>9.5553227797910001</c:v>
                </c:pt>
                <c:pt idx="4">
                  <c:v>9.3958554091087034</c:v>
                </c:pt>
                <c:pt idx="5">
                  <c:v>9.2639857858440688</c:v>
                </c:pt>
                <c:pt idx="6">
                  <c:v>9.1668017145323706</c:v>
                </c:pt>
                <c:pt idx="7">
                  <c:v>9.1190644354992507</c:v>
                </c:pt>
                <c:pt idx="8">
                  <c:v>9.1008468264086133</c:v>
                </c:pt>
                <c:pt idx="9">
                  <c:v>9.0563073309308457</c:v>
                </c:pt>
                <c:pt idx="10">
                  <c:v>8.9788502193356692</c:v>
                </c:pt>
                <c:pt idx="11">
                  <c:v>8.8369011935474155</c:v>
                </c:pt>
                <c:pt idx="12">
                  <c:v>8.6880237705658576</c:v>
                </c:pt>
                <c:pt idx="13">
                  <c:v>8.5470683303385897</c:v>
                </c:pt>
                <c:pt idx="14">
                  <c:v>8.4125401780784781</c:v>
                </c:pt>
                <c:pt idx="15">
                  <c:v>8.2802806693502298</c:v>
                </c:pt>
                <c:pt idx="16">
                  <c:v>8.1487298607695333</c:v>
                </c:pt>
                <c:pt idx="17">
                  <c:v>8.0220706893263358</c:v>
                </c:pt>
                <c:pt idx="18">
                  <c:v>7.8928702355976252</c:v>
                </c:pt>
                <c:pt idx="19">
                  <c:v>7.7662496110179768</c:v>
                </c:pt>
                <c:pt idx="20">
                  <c:v>7.6417601060038773</c:v>
                </c:pt>
                <c:pt idx="21">
                  <c:v>7.5145472249269742</c:v>
                </c:pt>
                <c:pt idx="22">
                  <c:v>7.3938393278390659</c:v>
                </c:pt>
                <c:pt idx="23">
                  <c:v>7.282397534606857</c:v>
                </c:pt>
                <c:pt idx="24">
                  <c:v>7.1762830383762131</c:v>
                </c:pt>
                <c:pt idx="25">
                  <c:v>7.0667428904124732</c:v>
                </c:pt>
                <c:pt idx="26">
                  <c:v>6.9694441823346951</c:v>
                </c:pt>
                <c:pt idx="27">
                  <c:v>6.8702113050723268</c:v>
                </c:pt>
                <c:pt idx="28">
                  <c:v>6.7763454762645683</c:v>
                </c:pt>
                <c:pt idx="29">
                  <c:v>6.6798070649173349</c:v>
                </c:pt>
                <c:pt idx="30">
                  <c:v>6.5882231301257779</c:v>
                </c:pt>
                <c:pt idx="31">
                  <c:v>6.4993188046457</c:v>
                </c:pt>
                <c:pt idx="32">
                  <c:v>6.4141037352312296</c:v>
                </c:pt>
                <c:pt idx="33">
                  <c:v>6.3313004547325313</c:v>
                </c:pt>
                <c:pt idx="34">
                  <c:v>6.2547208865778625</c:v>
                </c:pt>
                <c:pt idx="35">
                  <c:v>6.1837408526485902</c:v>
                </c:pt>
                <c:pt idx="36">
                  <c:v>6.1065704333510658</c:v>
                </c:pt>
                <c:pt idx="37">
                  <c:v>6.0383956875696416</c:v>
                </c:pt>
                <c:pt idx="38">
                  <c:v>5.972876860839798</c:v>
                </c:pt>
                <c:pt idx="39">
                  <c:v>5.9063580240717135</c:v>
                </c:pt>
                <c:pt idx="40">
                  <c:v>5.842287916963631</c:v>
                </c:pt>
                <c:pt idx="41">
                  <c:v>5.7815661670966358</c:v>
                </c:pt>
                <c:pt idx="42">
                  <c:v>5.725676627952498</c:v>
                </c:pt>
                <c:pt idx="43">
                  <c:v>5.6673489996888122</c:v>
                </c:pt>
                <c:pt idx="44">
                  <c:v>5.617637599253154</c:v>
                </c:pt>
                <c:pt idx="45">
                  <c:v>5.5652389604392765</c:v>
                </c:pt>
                <c:pt idx="46">
                  <c:v>5.5175675322980524</c:v>
                </c:pt>
                <c:pt idx="47">
                  <c:v>5.4769148455615859</c:v>
                </c:pt>
                <c:pt idx="48">
                  <c:v>5.4300031118561733</c:v>
                </c:pt>
                <c:pt idx="49">
                  <c:v>5.3897216394462895</c:v>
                </c:pt>
                <c:pt idx="50">
                  <c:v>5.3483578433832903</c:v>
                </c:pt>
                <c:pt idx="51">
                  <c:v>5.3039586825806326</c:v>
                </c:pt>
                <c:pt idx="52">
                  <c:v>5.2627183569399412</c:v>
                </c:pt>
                <c:pt idx="53">
                  <c:v>5.225090595167587</c:v>
                </c:pt>
                <c:pt idx="54">
                  <c:v>5.1852110541161833</c:v>
                </c:pt>
                <c:pt idx="55">
                  <c:v>5.154394041297345</c:v>
                </c:pt>
                <c:pt idx="56">
                  <c:v>5.125775605055261</c:v>
                </c:pt>
                <c:pt idx="57">
                  <c:v>5.0967026370471489</c:v>
                </c:pt>
                <c:pt idx="58">
                  <c:v>5.0710876439233488</c:v>
                </c:pt>
                <c:pt idx="59">
                  <c:v>5.0424322669370314</c:v>
                </c:pt>
                <c:pt idx="60">
                  <c:v>5.0162087553579129</c:v>
                </c:pt>
                <c:pt idx="61">
                  <c:v>4.9910537146528267</c:v>
                </c:pt>
                <c:pt idx="62">
                  <c:v>4.9656170007729434</c:v>
                </c:pt>
                <c:pt idx="63">
                  <c:v>4.9425954888123727</c:v>
                </c:pt>
                <c:pt idx="64">
                  <c:v>4.9178451901745648</c:v>
                </c:pt>
                <c:pt idx="65">
                  <c:v>4.8967321494895542</c:v>
                </c:pt>
                <c:pt idx="66">
                  <c:v>4.8726146618616939</c:v>
                </c:pt>
                <c:pt idx="67">
                  <c:v>4.8512669269918396</c:v>
                </c:pt>
                <c:pt idx="68">
                  <c:v>4.829872413896946</c:v>
                </c:pt>
                <c:pt idx="69">
                  <c:v>4.8093229203264434</c:v>
                </c:pt>
                <c:pt idx="70">
                  <c:v>4.7899222035956992</c:v>
                </c:pt>
                <c:pt idx="71">
                  <c:v>4.769588130778267</c:v>
                </c:pt>
                <c:pt idx="72">
                  <c:v>4.7506531886487524</c:v>
                </c:pt>
                <c:pt idx="73">
                  <c:v>4.7318005601341087</c:v>
                </c:pt>
                <c:pt idx="74">
                  <c:v>4.7143221674580147</c:v>
                </c:pt>
                <c:pt idx="75">
                  <c:v>4.6965916140495292</c:v>
                </c:pt>
                <c:pt idx="76">
                  <c:v>4.680220439875928</c:v>
                </c:pt>
                <c:pt idx="77">
                  <c:v>4.6636224013491407</c:v>
                </c:pt>
                <c:pt idx="78">
                  <c:v>4.6482662945823625</c:v>
                </c:pt>
                <c:pt idx="79">
                  <c:v>4.6328941266224346</c:v>
                </c:pt>
                <c:pt idx="80">
                  <c:v>4.6185099228058908</c:v>
                </c:pt>
                <c:pt idx="81">
                  <c:v>4.6043887210271164</c:v>
                </c:pt>
                <c:pt idx="82">
                  <c:v>4.5909069555004578</c:v>
                </c:pt>
                <c:pt idx="83">
                  <c:v>4.5784940623776604</c:v>
                </c:pt>
                <c:pt idx="84">
                  <c:v>4.565366646924784</c:v>
                </c:pt>
                <c:pt idx="85">
                  <c:v>4.5538509722040983</c:v>
                </c:pt>
                <c:pt idx="86">
                  <c:v>4.5430550397012626</c:v>
                </c:pt>
                <c:pt idx="87">
                  <c:v>4.5333771670062957</c:v>
                </c:pt>
                <c:pt idx="88">
                  <c:v>4.52262500125478</c:v>
                </c:pt>
                <c:pt idx="89">
                  <c:v>4.5135797388048458</c:v>
                </c:pt>
                <c:pt idx="90">
                  <c:v>4.5053030044469438</c:v>
                </c:pt>
                <c:pt idx="91">
                  <c:v>4.497864664371253</c:v>
                </c:pt>
                <c:pt idx="92">
                  <c:v>4.4914040494283221</c:v>
                </c:pt>
                <c:pt idx="93">
                  <c:v>4.4842672582539507</c:v>
                </c:pt>
                <c:pt idx="94">
                  <c:v>4.479437657474981</c:v>
                </c:pt>
                <c:pt idx="95">
                  <c:v>4.4736102550718222</c:v>
                </c:pt>
                <c:pt idx="96">
                  <c:v>4.4698995171603793</c:v>
                </c:pt>
                <c:pt idx="97">
                  <c:v>4.4663150603800466</c:v>
                </c:pt>
                <c:pt idx="98">
                  <c:v>4.4637866270490552</c:v>
                </c:pt>
                <c:pt idx="99">
                  <c:v>4.4634073821258999</c:v>
                </c:pt>
                <c:pt idx="100">
                  <c:v>4.460877543440505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D20-4461-B190-7F7FF2215F5E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10.500549311627298</c:v>
                </c:pt>
                <c:pt idx="1">
                  <c:v>9.9750163121492896</c:v>
                </c:pt>
                <c:pt idx="2">
                  <c:v>9.7003837433120221</c:v>
                </c:pt>
                <c:pt idx="3">
                  <c:v>9.4983930493931883</c:v>
                </c:pt>
                <c:pt idx="4">
                  <c:v>9.3304537632128408</c:v>
                </c:pt>
                <c:pt idx="5">
                  <c:v>9.1892980066553562</c:v>
                </c:pt>
                <c:pt idx="6">
                  <c:v>9.0944877169515852</c:v>
                </c:pt>
                <c:pt idx="7">
                  <c:v>9.0254243197833759</c:v>
                </c:pt>
                <c:pt idx="8">
                  <c:v>8.9018624396450452</c:v>
                </c:pt>
                <c:pt idx="9">
                  <c:v>8.7770088411849105</c:v>
                </c:pt>
                <c:pt idx="10">
                  <c:v>8.667120416286048</c:v>
                </c:pt>
                <c:pt idx="11">
                  <c:v>8.5703553193918811</c:v>
                </c:pt>
                <c:pt idx="12">
                  <c:v>8.4793620726216883</c:v>
                </c:pt>
                <c:pt idx="13">
                  <c:v>8.3915904753360309</c:v>
                </c:pt>
                <c:pt idx="14">
                  <c:v>8.3087484095654425</c:v>
                </c:pt>
                <c:pt idx="15">
                  <c:v>8.2247753001435466</c:v>
                </c:pt>
                <c:pt idx="16">
                  <c:v>8.139001533342034</c:v>
                </c:pt>
                <c:pt idx="17">
                  <c:v>8.0512264697246518</c:v>
                </c:pt>
                <c:pt idx="18">
                  <c:v>7.9653273032754779</c:v>
                </c:pt>
                <c:pt idx="19">
                  <c:v>7.8663963607594916</c:v>
                </c:pt>
                <c:pt idx="20">
                  <c:v>7.774662134607853</c:v>
                </c:pt>
                <c:pt idx="21">
                  <c:v>7.6763059914524367</c:v>
                </c:pt>
                <c:pt idx="22">
                  <c:v>7.5719710377789369</c:v>
                </c:pt>
                <c:pt idx="23">
                  <c:v>7.4709405177476178</c:v>
                </c:pt>
                <c:pt idx="24">
                  <c:v>7.3681287110139611</c:v>
                </c:pt>
                <c:pt idx="25">
                  <c:v>7.2607629600026113</c:v>
                </c:pt>
                <c:pt idx="26">
                  <c:v>7.1508211128148247</c:v>
                </c:pt>
                <c:pt idx="27">
                  <c:v>7.0360853288529315</c:v>
                </c:pt>
                <c:pt idx="28">
                  <c:v>6.9199732072947908</c:v>
                </c:pt>
                <c:pt idx="29">
                  <c:v>6.8094066047892472</c:v>
                </c:pt>
                <c:pt idx="30">
                  <c:v>6.7095839994127635</c:v>
                </c:pt>
                <c:pt idx="31">
                  <c:v>6.6118615832572099</c:v>
                </c:pt>
                <c:pt idx="32">
                  <c:v>6.5160605343860087</c:v>
                </c:pt>
                <c:pt idx="33">
                  <c:v>6.4332722987080802</c:v>
                </c:pt>
                <c:pt idx="34">
                  <c:v>6.3476402437035109</c:v>
                </c:pt>
                <c:pt idx="35">
                  <c:v>6.2670396711470691</c:v>
                </c:pt>
                <c:pt idx="36">
                  <c:v>6.180325508939057</c:v>
                </c:pt>
                <c:pt idx="37">
                  <c:v>6.1065795054156364</c:v>
                </c:pt>
                <c:pt idx="38">
                  <c:v>6.0295886075949356</c:v>
                </c:pt>
                <c:pt idx="39">
                  <c:v>5.9584680444995435</c:v>
                </c:pt>
                <c:pt idx="40">
                  <c:v>5.8868040829309667</c:v>
                </c:pt>
                <c:pt idx="41">
                  <c:v>5.8146568739397111</c:v>
                </c:pt>
                <c:pt idx="42">
                  <c:v>5.7478223280699448</c:v>
                </c:pt>
                <c:pt idx="43">
                  <c:v>5.6875415959806856</c:v>
                </c:pt>
                <c:pt idx="44">
                  <c:v>5.629331487341771</c:v>
                </c:pt>
                <c:pt idx="45">
                  <c:v>5.5730419303797474</c:v>
                </c:pt>
                <c:pt idx="46">
                  <c:v>5.5185787224324674</c:v>
                </c:pt>
                <c:pt idx="47">
                  <c:v>5.4672203282004439</c:v>
                </c:pt>
                <c:pt idx="48">
                  <c:v>5.4175265888033408</c:v>
                </c:pt>
                <c:pt idx="49">
                  <c:v>5.3712139501500715</c:v>
                </c:pt>
                <c:pt idx="50">
                  <c:v>5.3259868850319725</c:v>
                </c:pt>
                <c:pt idx="51">
                  <c:v>5.2841388816390449</c:v>
                </c:pt>
                <c:pt idx="52">
                  <c:v>5.251497659206577</c:v>
                </c:pt>
                <c:pt idx="53">
                  <c:v>5.2200368246770195</c:v>
                </c:pt>
                <c:pt idx="54">
                  <c:v>5.1885637560354958</c:v>
                </c:pt>
                <c:pt idx="55">
                  <c:v>5.158619135782331</c:v>
                </c:pt>
                <c:pt idx="56">
                  <c:v>5.1305506165992432</c:v>
                </c:pt>
                <c:pt idx="57">
                  <c:v>5.1008604658749839</c:v>
                </c:pt>
                <c:pt idx="58">
                  <c:v>5.0734546277567549</c:v>
                </c:pt>
                <c:pt idx="59">
                  <c:v>5.0463236493540382</c:v>
                </c:pt>
                <c:pt idx="60">
                  <c:v>5.0194932223019668</c:v>
                </c:pt>
                <c:pt idx="61">
                  <c:v>4.9948237472269339</c:v>
                </c:pt>
                <c:pt idx="62">
                  <c:v>4.9685982970116154</c:v>
                </c:pt>
                <c:pt idx="63">
                  <c:v>4.9462400495889316</c:v>
                </c:pt>
                <c:pt idx="64">
                  <c:v>4.9204495220540236</c:v>
                </c:pt>
                <c:pt idx="65">
                  <c:v>4.8988530520031297</c:v>
                </c:pt>
                <c:pt idx="66">
                  <c:v>4.874669067271304</c:v>
                </c:pt>
                <c:pt idx="67">
                  <c:v>4.8537683103875766</c:v>
                </c:pt>
                <c:pt idx="68">
                  <c:v>4.8312977130366708</c:v>
                </c:pt>
                <c:pt idx="69">
                  <c:v>4.8117849161555535</c:v>
                </c:pt>
                <c:pt idx="70">
                  <c:v>4.7902575688372693</c:v>
                </c:pt>
                <c:pt idx="71">
                  <c:v>4.7725311562051429</c:v>
                </c:pt>
                <c:pt idx="72">
                  <c:v>4.7515043879681587</c:v>
                </c:pt>
                <c:pt idx="73">
                  <c:v>4.7343964096959397</c:v>
                </c:pt>
                <c:pt idx="74">
                  <c:v>4.7150181880464572</c:v>
                </c:pt>
                <c:pt idx="75">
                  <c:v>4.6984448404671806</c:v>
                </c:pt>
                <c:pt idx="76">
                  <c:v>4.6808228255905</c:v>
                </c:pt>
                <c:pt idx="77">
                  <c:v>4.6650434718778557</c:v>
                </c:pt>
                <c:pt idx="78">
                  <c:v>4.6489758009265323</c:v>
                </c:pt>
                <c:pt idx="79">
                  <c:v>4.634039581430252</c:v>
                </c:pt>
                <c:pt idx="80">
                  <c:v>4.6199795282526415</c:v>
                </c:pt>
                <c:pt idx="81">
                  <c:v>4.6053465108312697</c:v>
                </c:pt>
                <c:pt idx="82">
                  <c:v>4.5930114674409488</c:v>
                </c:pt>
                <c:pt idx="83">
                  <c:v>4.5790458208273517</c:v>
                </c:pt>
                <c:pt idx="84">
                  <c:v>4.5672963835965037</c:v>
                </c:pt>
                <c:pt idx="85">
                  <c:v>4.5552213150854755</c:v>
                </c:pt>
                <c:pt idx="86">
                  <c:v>4.5443192940101786</c:v>
                </c:pt>
                <c:pt idx="87">
                  <c:v>4.5354744388620665</c:v>
                </c:pt>
                <c:pt idx="88">
                  <c:v>4.5238897543390326</c:v>
                </c:pt>
                <c:pt idx="89">
                  <c:v>4.5153026311496784</c:v>
                </c:pt>
                <c:pt idx="90">
                  <c:v>4.5062037142763929</c:v>
                </c:pt>
                <c:pt idx="91">
                  <c:v>4.4985247699986948</c:v>
                </c:pt>
                <c:pt idx="92">
                  <c:v>4.492866085410415</c:v>
                </c:pt>
                <c:pt idx="93">
                  <c:v>4.4846906400887407</c:v>
                </c:pt>
                <c:pt idx="94">
                  <c:v>4.4794091739527602</c:v>
                </c:pt>
                <c:pt idx="95">
                  <c:v>4.4738893465352989</c:v>
                </c:pt>
                <c:pt idx="96">
                  <c:v>4.4697768497977277</c:v>
                </c:pt>
                <c:pt idx="97">
                  <c:v>4.4677610759493644</c:v>
                </c:pt>
                <c:pt idx="98">
                  <c:v>4.4633054123711329</c:v>
                </c:pt>
                <c:pt idx="99">
                  <c:v>4.4616894900822119</c:v>
                </c:pt>
                <c:pt idx="100">
                  <c:v>4.4606104414067573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6-4C92-41CD-91AE-3831C10DEDD0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10.621224728962444</c:v>
                </c:pt>
                <c:pt idx="1">
                  <c:v>10.095791849298772</c:v>
                </c:pt>
                <c:pt idx="2">
                  <c:v>9.8373695347902999</c:v>
                </c:pt>
                <c:pt idx="3">
                  <c:v>9.6658483724952866</c:v>
                </c:pt>
                <c:pt idx="4">
                  <c:v>9.5443813281543868</c:v>
                </c:pt>
                <c:pt idx="5">
                  <c:v>9.4694467686591803</c:v>
                </c:pt>
                <c:pt idx="6">
                  <c:v>9.4763759138002079</c:v>
                </c:pt>
                <c:pt idx="7">
                  <c:v>9.5196587626307192</c:v>
                </c:pt>
                <c:pt idx="8">
                  <c:v>9.5619848879131482</c:v>
                </c:pt>
                <c:pt idx="9">
                  <c:v>9.5534621417404235</c:v>
                </c:pt>
                <c:pt idx="10">
                  <c:v>9.4646695478400158</c:v>
                </c:pt>
                <c:pt idx="11">
                  <c:v>9.3195203332540082</c:v>
                </c:pt>
                <c:pt idx="12">
                  <c:v>9.1673301553428406</c:v>
                </c:pt>
                <c:pt idx="13">
                  <c:v>8.9978015060911485</c:v>
                </c:pt>
                <c:pt idx="14">
                  <c:v>8.8103149076412528</c:v>
                </c:pt>
                <c:pt idx="15">
                  <c:v>8.6322676062464669</c:v>
                </c:pt>
                <c:pt idx="16">
                  <c:v>8.4354031211858356</c:v>
                </c:pt>
                <c:pt idx="17">
                  <c:v>8.2592971574640597</c:v>
                </c:pt>
                <c:pt idx="18">
                  <c:v>8.086675724707213</c:v>
                </c:pt>
                <c:pt idx="19">
                  <c:v>7.9086166529772548</c:v>
                </c:pt>
                <c:pt idx="20">
                  <c:v>7.765782356267577</c:v>
                </c:pt>
                <c:pt idx="21">
                  <c:v>7.6428319938180165</c:v>
                </c:pt>
                <c:pt idx="22">
                  <c:v>7.5121193511986579</c:v>
                </c:pt>
                <c:pt idx="23">
                  <c:v>7.3588319733478684</c:v>
                </c:pt>
                <c:pt idx="24">
                  <c:v>7.2154449826387568</c:v>
                </c:pt>
                <c:pt idx="25">
                  <c:v>7.0805853438856943</c:v>
                </c:pt>
                <c:pt idx="26">
                  <c:v>6.9545803235818653</c:v>
                </c:pt>
                <c:pt idx="27">
                  <c:v>6.8310946667587826</c:v>
                </c:pt>
                <c:pt idx="28">
                  <c:v>6.7172745021276148</c:v>
                </c:pt>
                <c:pt idx="29">
                  <c:v>6.6098425589732175</c:v>
                </c:pt>
                <c:pt idx="30">
                  <c:v>6.5053107240547288</c:v>
                </c:pt>
                <c:pt idx="31">
                  <c:v>6.4057784669394318</c:v>
                </c:pt>
                <c:pt idx="32">
                  <c:v>6.3119742690238025</c:v>
                </c:pt>
                <c:pt idx="33">
                  <c:v>6.2259116252529969</c:v>
                </c:pt>
                <c:pt idx="34">
                  <c:v>6.1395603523935991</c:v>
                </c:pt>
                <c:pt idx="35">
                  <c:v>6.0591285346188597</c:v>
                </c:pt>
                <c:pt idx="36">
                  <c:v>5.9846786058805606</c:v>
                </c:pt>
                <c:pt idx="37">
                  <c:v>5.9121370067014141</c:v>
                </c:pt>
                <c:pt idx="38">
                  <c:v>5.8438560129780734</c:v>
                </c:pt>
                <c:pt idx="39">
                  <c:v>5.7833659576319132</c:v>
                </c:pt>
                <c:pt idx="40">
                  <c:v>5.7215051699917838</c:v>
                </c:pt>
                <c:pt idx="41">
                  <c:v>5.6665243991371836</c:v>
                </c:pt>
                <c:pt idx="42">
                  <c:v>5.6184919641874744</c:v>
                </c:pt>
                <c:pt idx="43">
                  <c:v>5.5754690862381757</c:v>
                </c:pt>
                <c:pt idx="44">
                  <c:v>5.5381172069506395</c:v>
                </c:pt>
                <c:pt idx="45">
                  <c:v>5.4962562657844014</c:v>
                </c:pt>
                <c:pt idx="46">
                  <c:v>5.4589407210097916</c:v>
                </c:pt>
                <c:pt idx="47">
                  <c:v>5.4214747206464482</c:v>
                </c:pt>
                <c:pt idx="48">
                  <c:v>5.3853594941826373</c:v>
                </c:pt>
                <c:pt idx="49">
                  <c:v>5.3503430029195549</c:v>
                </c:pt>
                <c:pt idx="50">
                  <c:v>5.3158098630291244</c:v>
                </c:pt>
                <c:pt idx="51">
                  <c:v>5.2828432012241153</c:v>
                </c:pt>
                <c:pt idx="52">
                  <c:v>5.2501063168318352</c:v>
                </c:pt>
                <c:pt idx="53">
                  <c:v>5.2189080199481594</c:v>
                </c:pt>
                <c:pt idx="54">
                  <c:v>5.1875979048803389</c:v>
                </c:pt>
                <c:pt idx="55">
                  <c:v>5.1576032527065392</c:v>
                </c:pt>
                <c:pt idx="56">
                  <c:v>5.1285167074790241</c:v>
                </c:pt>
                <c:pt idx="57">
                  <c:v>5.0996062055254034</c:v>
                </c:pt>
                <c:pt idx="58">
                  <c:v>5.0738324978954141</c:v>
                </c:pt>
                <c:pt idx="59">
                  <c:v>5.0444887964320522</c:v>
                </c:pt>
                <c:pt idx="60">
                  <c:v>5.0192949057477616</c:v>
                </c:pt>
                <c:pt idx="61">
                  <c:v>4.9922231348496586</c:v>
                </c:pt>
                <c:pt idx="62">
                  <c:v>4.9678268123117695</c:v>
                </c:pt>
                <c:pt idx="63">
                  <c:v>4.9428685842077931</c:v>
                </c:pt>
                <c:pt idx="64">
                  <c:v>4.9191899962386101</c:v>
                </c:pt>
                <c:pt idx="65">
                  <c:v>4.8978199292244646</c:v>
                </c:pt>
                <c:pt idx="66">
                  <c:v>4.8732516574423066</c:v>
                </c:pt>
                <c:pt idx="67">
                  <c:v>4.8520266726030084</c:v>
                </c:pt>
                <c:pt idx="68">
                  <c:v>4.8298554551665376</c:v>
                </c:pt>
                <c:pt idx="69">
                  <c:v>4.8093865864236864</c:v>
                </c:pt>
                <c:pt idx="70">
                  <c:v>4.7907669396872663</c:v>
                </c:pt>
                <c:pt idx="71">
                  <c:v>4.7693277859231911</c:v>
                </c:pt>
                <c:pt idx="72">
                  <c:v>4.7508690857264204</c:v>
                </c:pt>
                <c:pt idx="73">
                  <c:v>4.7318418271654226</c:v>
                </c:pt>
                <c:pt idx="74">
                  <c:v>4.7140461038911203</c:v>
                </c:pt>
                <c:pt idx="75">
                  <c:v>4.6978403993725912</c:v>
                </c:pt>
                <c:pt idx="76">
                  <c:v>4.6797560470096942</c:v>
                </c:pt>
                <c:pt idx="77">
                  <c:v>4.6638950086102549</c:v>
                </c:pt>
                <c:pt idx="78">
                  <c:v>4.6495241969944718</c:v>
                </c:pt>
                <c:pt idx="79">
                  <c:v>4.632871219739366</c:v>
                </c:pt>
                <c:pt idx="80">
                  <c:v>4.618800807547343</c:v>
                </c:pt>
                <c:pt idx="81">
                  <c:v>4.6046607968516939</c:v>
                </c:pt>
                <c:pt idx="82">
                  <c:v>4.5910775741850989</c:v>
                </c:pt>
                <c:pt idx="83">
                  <c:v>4.5788192818560294</c:v>
                </c:pt>
                <c:pt idx="84">
                  <c:v>4.5660714971098715</c:v>
                </c:pt>
                <c:pt idx="85">
                  <c:v>4.554535801009691</c:v>
                </c:pt>
                <c:pt idx="86">
                  <c:v>4.5440683907648927</c:v>
                </c:pt>
                <c:pt idx="87">
                  <c:v>4.5330242340966143</c:v>
                </c:pt>
                <c:pt idx="88">
                  <c:v>4.5233886794963327</c:v>
                </c:pt>
                <c:pt idx="89">
                  <c:v>4.5148121991847754</c:v>
                </c:pt>
                <c:pt idx="90">
                  <c:v>4.5056423404543873</c:v>
                </c:pt>
                <c:pt idx="91">
                  <c:v>4.4979202329502854</c:v>
                </c:pt>
                <c:pt idx="92">
                  <c:v>4.4912344266951196</c:v>
                </c:pt>
                <c:pt idx="93">
                  <c:v>4.4843057933077981</c:v>
                </c:pt>
                <c:pt idx="94">
                  <c:v>4.4786317241238152</c:v>
                </c:pt>
                <c:pt idx="95">
                  <c:v>4.4740847924710785</c:v>
                </c:pt>
                <c:pt idx="96">
                  <c:v>4.4695056203350445</c:v>
                </c:pt>
                <c:pt idx="97">
                  <c:v>4.4660333714589822</c:v>
                </c:pt>
                <c:pt idx="98">
                  <c:v>4.4637867727020319</c:v>
                </c:pt>
                <c:pt idx="99">
                  <c:v>4.4621043824028366</c:v>
                </c:pt>
                <c:pt idx="100">
                  <c:v>4.4605297162581579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2C7-4CB3-86BB-D6EF960E37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10.450087834650018</c:v>
                      </c:pt>
                      <c:pt idx="1">
                        <c:v>9.9253728706371245</c:v>
                      </c:pt>
                      <c:pt idx="2">
                        <c:v>9.6467987030586588</c:v>
                      </c:pt>
                      <c:pt idx="3">
                        <c:v>9.4362191951334555</c:v>
                      </c:pt>
                      <c:pt idx="4">
                        <c:v>9.2542123490498778</c:v>
                      </c:pt>
                      <c:pt idx="5">
                        <c:v>9.0892207309850548</c:v>
                      </c:pt>
                      <c:pt idx="6">
                        <c:v>8.9385185556972075</c:v>
                      </c:pt>
                      <c:pt idx="7">
                        <c:v>8.8039490458647407</c:v>
                      </c:pt>
                      <c:pt idx="8">
                        <c:v>8.6950121964685465</c:v>
                      </c:pt>
                      <c:pt idx="9">
                        <c:v>8.5960615946757102</c:v>
                      </c:pt>
                      <c:pt idx="10">
                        <c:v>8.4937058191710459</c:v>
                      </c:pt>
                      <c:pt idx="11">
                        <c:v>8.3840078699846412</c:v>
                      </c:pt>
                      <c:pt idx="12">
                        <c:v>8.2704725002258623</c:v>
                      </c:pt>
                      <c:pt idx="13">
                        <c:v>8.1615071422118231</c:v>
                      </c:pt>
                      <c:pt idx="14">
                        <c:v>8.0538011825053477</c:v>
                      </c:pt>
                      <c:pt idx="15">
                        <c:v>7.9490958552083413</c:v>
                      </c:pt>
                      <c:pt idx="16">
                        <c:v>7.8493739146146844</c:v>
                      </c:pt>
                      <c:pt idx="17">
                        <c:v>7.7559947399592444</c:v>
                      </c:pt>
                      <c:pt idx="18">
                        <c:v>7.6654216565113069</c:v>
                      </c:pt>
                      <c:pt idx="19">
                        <c:v>7.5751505234945125</c:v>
                      </c:pt>
                      <c:pt idx="20">
                        <c:v>7.4907935233238625</c:v>
                      </c:pt>
                      <c:pt idx="21">
                        <c:v>7.4112327969564031</c:v>
                      </c:pt>
                      <c:pt idx="22">
                        <c:v>7.3269257872494187</c:v>
                      </c:pt>
                      <c:pt idx="23">
                        <c:v>7.2455925074533978</c:v>
                      </c:pt>
                      <c:pt idx="24">
                        <c:v>7.168865778616528</c:v>
                      </c:pt>
                      <c:pt idx="25">
                        <c:v>7.0892673084451729</c:v>
                      </c:pt>
                      <c:pt idx="26">
                        <c:v>7.0101173470924234</c:v>
                      </c:pt>
                      <c:pt idx="27">
                        <c:v>6.9287280538853029</c:v>
                      </c:pt>
                      <c:pt idx="28">
                        <c:v>6.8548949497585818</c:v>
                      </c:pt>
                      <c:pt idx="29">
                        <c:v>6.7763629428121144</c:v>
                      </c:pt>
                      <c:pt idx="30">
                        <c:v>6.7021327256848586</c:v>
                      </c:pt>
                      <c:pt idx="31">
                        <c:v>6.6272546401790811</c:v>
                      </c:pt>
                      <c:pt idx="32">
                        <c:v>6.5535658860257566</c:v>
                      </c:pt>
                      <c:pt idx="33">
                        <c:v>6.4864676417149338</c:v>
                      </c:pt>
                      <c:pt idx="34">
                        <c:v>6.4142808098856676</c:v>
                      </c:pt>
                      <c:pt idx="35">
                        <c:v>6.346470050893906</c:v>
                      </c:pt>
                      <c:pt idx="36">
                        <c:v>6.2829578694827291</c:v>
                      </c:pt>
                      <c:pt idx="37">
                        <c:v>6.2159437456710078</c:v>
                      </c:pt>
                      <c:pt idx="38">
                        <c:v>6.1553703610757013</c:v>
                      </c:pt>
                      <c:pt idx="39">
                        <c:v>6.0963229905941612</c:v>
                      </c:pt>
                      <c:pt idx="40">
                        <c:v>6.0303805498950993</c:v>
                      </c:pt>
                      <c:pt idx="41">
                        <c:v>5.9757973880484636</c:v>
                      </c:pt>
                      <c:pt idx="42">
                        <c:v>5.9206020939780553</c:v>
                      </c:pt>
                      <c:pt idx="43">
                        <c:v>5.8630074584165683</c:v>
                      </c:pt>
                      <c:pt idx="44">
                        <c:v>5.8099503106837043</c:v>
                      </c:pt>
                      <c:pt idx="45">
                        <c:v>5.7602798662905688</c:v>
                      </c:pt>
                      <c:pt idx="46">
                        <c:v>5.7091930254268766</c:v>
                      </c:pt>
                      <c:pt idx="47">
                        <c:v>5.660720946807337</c:v>
                      </c:pt>
                      <c:pt idx="48">
                        <c:v>5.6161396922273861</c:v>
                      </c:pt>
                      <c:pt idx="49">
                        <c:v>5.5676931107519652</c:v>
                      </c:pt>
                      <c:pt idx="50">
                        <c:v>5.5268147642518013</c:v>
                      </c:pt>
                      <c:pt idx="51">
                        <c:v>5.4855633965408206</c:v>
                      </c:pt>
                      <c:pt idx="52">
                        <c:v>5.4436499061424009</c:v>
                      </c:pt>
                      <c:pt idx="53">
                        <c:v>5.40062819341692</c:v>
                      </c:pt>
                      <c:pt idx="54">
                        <c:v>5.3620596472560456</c:v>
                      </c:pt>
                      <c:pt idx="55">
                        <c:v>5.3232754795771902</c:v>
                      </c:pt>
                      <c:pt idx="56">
                        <c:v>5.2856447063311229</c:v>
                      </c:pt>
                      <c:pt idx="57">
                        <c:v>5.2562966903903865</c:v>
                      </c:pt>
                      <c:pt idx="58">
                        <c:v>5.2217556891757608</c:v>
                      </c:pt>
                      <c:pt idx="59">
                        <c:v>5.1924450155090902</c:v>
                      </c:pt>
                      <c:pt idx="60">
                        <c:v>5.1577658880334045</c:v>
                      </c:pt>
                      <c:pt idx="61">
                        <c:v>5.1306040012447429</c:v>
                      </c:pt>
                      <c:pt idx="62">
                        <c:v>5.0919517361145976</c:v>
                      </c:pt>
                      <c:pt idx="63">
                        <c:v>5.0529364880193528</c:v>
                      </c:pt>
                      <c:pt idx="64">
                        <c:v>5.0156893765245556</c:v>
                      </c:pt>
                      <c:pt idx="65">
                        <c:v>4.9780752667663766</c:v>
                      </c:pt>
                      <c:pt idx="66">
                        <c:v>4.9411590158503893</c:v>
                      </c:pt>
                      <c:pt idx="67">
                        <c:v>4.9123639064837041</c:v>
                      </c:pt>
                      <c:pt idx="68">
                        <c:v>4.8754791756592626</c:v>
                      </c:pt>
                      <c:pt idx="69">
                        <c:v>4.8470378140716139</c:v>
                      </c:pt>
                      <c:pt idx="70">
                        <c:v>4.8205400576195316</c:v>
                      </c:pt>
                      <c:pt idx="71">
                        <c:v>4.796906011905361</c:v>
                      </c:pt>
                      <c:pt idx="72">
                        <c:v>4.776669109306459</c:v>
                      </c:pt>
                      <c:pt idx="73">
                        <c:v>4.7577887752336396</c:v>
                      </c:pt>
                      <c:pt idx="74">
                        <c:v>4.7398201146367658</c:v>
                      </c:pt>
                      <c:pt idx="75">
                        <c:v>4.722436483000231</c:v>
                      </c:pt>
                      <c:pt idx="76">
                        <c:v>4.7054331001114251</c:v>
                      </c:pt>
                      <c:pt idx="77">
                        <c:v>4.6885969543962513</c:v>
                      </c:pt>
                      <c:pt idx="78">
                        <c:v>4.6714759232676517</c:v>
                      </c:pt>
                      <c:pt idx="79">
                        <c:v>4.6540712113151113</c:v>
                      </c:pt>
                      <c:pt idx="80">
                        <c:v>4.6363844246579466</c:v>
                      </c:pt>
                      <c:pt idx="81">
                        <c:v>4.6191754584968772</c:v>
                      </c:pt>
                      <c:pt idx="82">
                        <c:v>4.6025908712193448</c:v>
                      </c:pt>
                      <c:pt idx="83">
                        <c:v>4.5871070779670546</c:v>
                      </c:pt>
                      <c:pt idx="84">
                        <c:v>4.5725327497766486</c:v>
                      </c:pt>
                      <c:pt idx="85">
                        <c:v>4.5589915578353528</c:v>
                      </c:pt>
                      <c:pt idx="86">
                        <c:v>4.5464240757285248</c:v>
                      </c:pt>
                      <c:pt idx="87">
                        <c:v>4.5348403417018863</c:v>
                      </c:pt>
                      <c:pt idx="88">
                        <c:v>4.5241327457613512</c:v>
                      </c:pt>
                      <c:pt idx="89">
                        <c:v>4.5143900259990559</c:v>
                      </c:pt>
                      <c:pt idx="90">
                        <c:v>4.5054818859856063</c:v>
                      </c:pt>
                      <c:pt idx="91">
                        <c:v>4.4974607253636343</c:v>
                      </c:pt>
                      <c:pt idx="92">
                        <c:v>4.4901972515283237</c:v>
                      </c:pt>
                      <c:pt idx="93">
                        <c:v>4.4837249922203624</c:v>
                      </c:pt>
                      <c:pt idx="94">
                        <c:v>4.4779473795159577</c:v>
                      </c:pt>
                      <c:pt idx="95">
                        <c:v>4.4729489354440393</c:v>
                      </c:pt>
                      <c:pt idx="96">
                        <c:v>4.4688065529668011</c:v>
                      </c:pt>
                      <c:pt idx="97">
                        <c:v>4.4654108152059324</c:v>
                      </c:pt>
                      <c:pt idx="98">
                        <c:v>4.462843835011391</c:v>
                      </c:pt>
                      <c:pt idx="99">
                        <c:v>4.4612483562372622</c:v>
                      </c:pt>
                      <c:pt idx="100">
                        <c:v>4.4601834991316878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4C92-41CD-91AE-3831C10DEDD0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C92-41CD-91AE-3831C10DEDD0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1"/>
          <c:min val="4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u  = 0.20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10.385880203575622</c:v>
                </c:pt>
                <c:pt idx="1">
                  <c:v>9.8599765105050228</c:v>
                </c:pt>
                <c:pt idx="2">
                  <c:v>9.5795380399321424</c:v>
                </c:pt>
                <c:pt idx="3">
                  <c:v>9.3630431945713166</c:v>
                </c:pt>
                <c:pt idx="4">
                  <c:v>9.1689938666318671</c:v>
                </c:pt>
                <c:pt idx="5">
                  <c:v>8.9920396711470723</c:v>
                </c:pt>
                <c:pt idx="6">
                  <c:v>8.8218713297664113</c:v>
                </c:pt>
                <c:pt idx="7">
                  <c:v>8.6592718256557486</c:v>
                </c:pt>
                <c:pt idx="8">
                  <c:v>8.5041106616207749</c:v>
                </c:pt>
                <c:pt idx="9">
                  <c:v>8.3544303797468356</c:v>
                </c:pt>
                <c:pt idx="10">
                  <c:v>8.2124494323372037</c:v>
                </c:pt>
                <c:pt idx="11">
                  <c:v>8.0754273783113657</c:v>
                </c:pt>
                <c:pt idx="12">
                  <c:v>7.9437557092522511</c:v>
                </c:pt>
                <c:pt idx="13">
                  <c:v>7.8176954195484791</c:v>
                </c:pt>
                <c:pt idx="14">
                  <c:v>7.6967245204228103</c:v>
                </c:pt>
                <c:pt idx="15">
                  <c:v>7.5804515202923133</c:v>
                </c:pt>
                <c:pt idx="16">
                  <c:v>7.4697898995171608</c:v>
                </c:pt>
                <c:pt idx="17">
                  <c:v>7.3623907085997651</c:v>
                </c:pt>
                <c:pt idx="18">
                  <c:v>7.2599504110661615</c:v>
                </c:pt>
                <c:pt idx="19">
                  <c:v>7.1623385097220416</c:v>
                </c:pt>
                <c:pt idx="20">
                  <c:v>7.067336552264126</c:v>
                </c:pt>
                <c:pt idx="21">
                  <c:v>6.9765105050241418</c:v>
                </c:pt>
                <c:pt idx="22">
                  <c:v>6.8882944016703647</c:v>
                </c:pt>
                <c:pt idx="23">
                  <c:v>6.8046457001174474</c:v>
                </c:pt>
                <c:pt idx="24">
                  <c:v>6.7232154508678059</c:v>
                </c:pt>
                <c:pt idx="25">
                  <c:v>6.6453086258645442</c:v>
                </c:pt>
                <c:pt idx="26">
                  <c:v>6.5700117447474877</c:v>
                </c:pt>
                <c:pt idx="27">
                  <c:v>6.4971943103223282</c:v>
                </c:pt>
                <c:pt idx="28">
                  <c:v>6.4268563225890638</c:v>
                </c:pt>
                <c:pt idx="29">
                  <c:v>6.3587367871590752</c:v>
                </c:pt>
                <c:pt idx="30">
                  <c:v>6.2934881900039148</c:v>
                </c:pt>
                <c:pt idx="31">
                  <c:v>6.2304580451520284</c:v>
                </c:pt>
                <c:pt idx="32">
                  <c:v>6.1686023750489367</c:v>
                </c:pt>
                <c:pt idx="33">
                  <c:v>6.1093566488320512</c:v>
                </c:pt>
                <c:pt idx="34">
                  <c:v>6.0520683805298185</c:v>
                </c:pt>
                <c:pt idx="35">
                  <c:v>5.996476575753622</c:v>
                </c:pt>
                <c:pt idx="36">
                  <c:v>5.9432337204750105</c:v>
                </c:pt>
                <c:pt idx="37">
                  <c:v>5.8909043455565699</c:v>
                </c:pt>
                <c:pt idx="38">
                  <c:v>5.8407934229414069</c:v>
                </c:pt>
                <c:pt idx="39">
                  <c:v>5.7914654834921047</c:v>
                </c:pt>
                <c:pt idx="40">
                  <c:v>5.7430510244029751</c:v>
                </c:pt>
                <c:pt idx="41">
                  <c:v>5.6978989951716041</c:v>
                </c:pt>
                <c:pt idx="42">
                  <c:v>5.652355474357301</c:v>
                </c:pt>
                <c:pt idx="43">
                  <c:v>5.6085084170690331</c:v>
                </c:pt>
                <c:pt idx="44">
                  <c:v>5.56674931488973</c:v>
                </c:pt>
                <c:pt idx="45">
                  <c:v>5.5253817042933582</c:v>
                </c:pt>
                <c:pt idx="46">
                  <c:v>5.4859715516116401</c:v>
                </c:pt>
                <c:pt idx="47">
                  <c:v>5.4470833877071652</c:v>
                </c:pt>
                <c:pt idx="48">
                  <c:v>5.408717212579929</c:v>
                </c:pt>
                <c:pt idx="49">
                  <c:v>5.3719170037844188</c:v>
                </c:pt>
                <c:pt idx="50">
                  <c:v>5.3368132585149413</c:v>
                </c:pt>
                <c:pt idx="51">
                  <c:v>5.3018400104397756</c:v>
                </c:pt>
                <c:pt idx="52">
                  <c:v>5.2677802427247817</c:v>
                </c:pt>
                <c:pt idx="53">
                  <c:v>5.2350254469528901</c:v>
                </c:pt>
                <c:pt idx="54">
                  <c:v>5.2026621427639306</c:v>
                </c:pt>
                <c:pt idx="55">
                  <c:v>5.1716038105180742</c:v>
                </c:pt>
                <c:pt idx="56">
                  <c:v>5.1411979642437684</c:v>
                </c:pt>
                <c:pt idx="57">
                  <c:v>5.1115751011353252</c:v>
                </c:pt>
                <c:pt idx="58">
                  <c:v>5.0826047239984344</c:v>
                </c:pt>
                <c:pt idx="59">
                  <c:v>5.0545478272217155</c:v>
                </c:pt>
                <c:pt idx="60">
                  <c:v>5.0272739136108573</c:v>
                </c:pt>
                <c:pt idx="61">
                  <c:v>5.0009134803601718</c:v>
                </c:pt>
                <c:pt idx="62">
                  <c:v>4.9746835443037973</c:v>
                </c:pt>
                <c:pt idx="63">
                  <c:v>4.9496280829962158</c:v>
                </c:pt>
                <c:pt idx="64">
                  <c:v>4.9248336160772546</c:v>
                </c:pt>
                <c:pt idx="65">
                  <c:v>4.9013441211013964</c:v>
                </c:pt>
                <c:pt idx="66">
                  <c:v>4.8774631345426069</c:v>
                </c:pt>
                <c:pt idx="67">
                  <c:v>4.8547566227326113</c:v>
                </c:pt>
                <c:pt idx="68">
                  <c:v>4.8332245856714078</c:v>
                </c:pt>
                <c:pt idx="69">
                  <c:v>4.8118230458045161</c:v>
                </c:pt>
                <c:pt idx="70">
                  <c:v>4.7914654834921047</c:v>
                </c:pt>
                <c:pt idx="71">
                  <c:v>4.7713689155683152</c:v>
                </c:pt>
                <c:pt idx="72">
                  <c:v>4.7514028448388359</c:v>
                </c:pt>
                <c:pt idx="73">
                  <c:v>4.7324807516638394</c:v>
                </c:pt>
                <c:pt idx="74">
                  <c:v>4.7144721388490138</c:v>
                </c:pt>
                <c:pt idx="75">
                  <c:v>4.6967245204228112</c:v>
                </c:pt>
                <c:pt idx="76">
                  <c:v>4.679368393579538</c:v>
                </c:pt>
                <c:pt idx="77">
                  <c:v>4.6626647527078164</c:v>
                </c:pt>
                <c:pt idx="78">
                  <c:v>4.6468745921962675</c:v>
                </c:pt>
                <c:pt idx="79">
                  <c:v>4.6312149288790296</c:v>
                </c:pt>
                <c:pt idx="80">
                  <c:v>4.6164687459219627</c:v>
                </c:pt>
                <c:pt idx="81">
                  <c:v>4.6022445517421371</c:v>
                </c:pt>
                <c:pt idx="82">
                  <c:v>4.5889338379224851</c:v>
                </c:pt>
                <c:pt idx="83">
                  <c:v>4.5760146156857626</c:v>
                </c:pt>
                <c:pt idx="84">
                  <c:v>4.5632258906433512</c:v>
                </c:pt>
                <c:pt idx="85">
                  <c:v>4.5513506459611115</c:v>
                </c:pt>
                <c:pt idx="86">
                  <c:v>4.5402583844447344</c:v>
                </c:pt>
                <c:pt idx="87">
                  <c:v>4.529949106094219</c:v>
                </c:pt>
                <c:pt idx="88">
                  <c:v>4.5197703249380137</c:v>
                </c:pt>
                <c:pt idx="89">
                  <c:v>4.5103745269476709</c:v>
                </c:pt>
                <c:pt idx="90">
                  <c:v>4.5020227065118101</c:v>
                </c:pt>
                <c:pt idx="91">
                  <c:v>4.4940623776588806</c:v>
                </c:pt>
                <c:pt idx="92">
                  <c:v>4.487146026360433</c:v>
                </c:pt>
                <c:pt idx="93">
                  <c:v>4.4806211666449176</c:v>
                </c:pt>
                <c:pt idx="94">
                  <c:v>4.474879290095263</c:v>
                </c:pt>
                <c:pt idx="95">
                  <c:v>4.4697898995171599</c:v>
                </c:pt>
                <c:pt idx="96">
                  <c:v>4.4660054808821616</c:v>
                </c:pt>
                <c:pt idx="97">
                  <c:v>4.462612553830092</c:v>
                </c:pt>
                <c:pt idx="98">
                  <c:v>4.4598721127495757</c:v>
                </c:pt>
                <c:pt idx="99">
                  <c:v>4.4584366436121625</c:v>
                </c:pt>
                <c:pt idx="100">
                  <c:v>4.4572621688633696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C6B-4CF0-B648-4B7EFAF3AC38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10.450421778618331</c:v>
                </c:pt>
                <c:pt idx="1">
                  <c:v>9.9256216633133416</c:v>
                </c:pt>
                <c:pt idx="2">
                  <c:v>9.6469246485827433</c:v>
                </c:pt>
                <c:pt idx="3">
                  <c:v>9.4363290554924699</c:v>
                </c:pt>
                <c:pt idx="4">
                  <c:v>9.2540293443392461</c:v>
                </c:pt>
                <c:pt idx="5">
                  <c:v>9.088859629816465</c:v>
                </c:pt>
                <c:pt idx="6">
                  <c:v>8.9378498347360171</c:v>
                </c:pt>
                <c:pt idx="7">
                  <c:v>8.8028687957835725</c:v>
                </c:pt>
                <c:pt idx="8">
                  <c:v>8.6924938792920408</c:v>
                </c:pt>
                <c:pt idx="9">
                  <c:v>8.589949963090719</c:v>
                </c:pt>
                <c:pt idx="10">
                  <c:v>8.4835667025696324</c:v>
                </c:pt>
                <c:pt idx="11">
                  <c:v>8.3751050307642263</c:v>
                </c:pt>
                <c:pt idx="12">
                  <c:v>8.2624353113721476</c:v>
                </c:pt>
                <c:pt idx="13">
                  <c:v>8.1512277448721431</c:v>
                </c:pt>
                <c:pt idx="14">
                  <c:v>8.0467840232479784</c:v>
                </c:pt>
                <c:pt idx="15">
                  <c:v>7.9448366934737731</c:v>
                </c:pt>
                <c:pt idx="16">
                  <c:v>7.8479695999968824</c:v>
                </c:pt>
                <c:pt idx="17">
                  <c:v>7.7547096826970465</c:v>
                </c:pt>
                <c:pt idx="18">
                  <c:v>7.6625005599693035</c:v>
                </c:pt>
                <c:pt idx="19">
                  <c:v>7.5749718067628704</c:v>
                </c:pt>
                <c:pt idx="20">
                  <c:v>7.488548189497509</c:v>
                </c:pt>
                <c:pt idx="21">
                  <c:v>7.4068627890171976</c:v>
                </c:pt>
                <c:pt idx="22">
                  <c:v>7.3228566809694184</c:v>
                </c:pt>
                <c:pt idx="23">
                  <c:v>7.2465113425434478</c:v>
                </c:pt>
                <c:pt idx="24">
                  <c:v>7.1620410929821716</c:v>
                </c:pt>
                <c:pt idx="25">
                  <c:v>7.0836083837630346</c:v>
                </c:pt>
                <c:pt idx="26">
                  <c:v>7.0063016510816674</c:v>
                </c:pt>
                <c:pt idx="27">
                  <c:v>6.9292709102276717</c:v>
                </c:pt>
                <c:pt idx="28">
                  <c:v>6.8526887291326188</c:v>
                </c:pt>
                <c:pt idx="29">
                  <c:v>6.7775616891401009</c:v>
                </c:pt>
                <c:pt idx="30">
                  <c:v>6.6986461403020128</c:v>
                </c:pt>
                <c:pt idx="31">
                  <c:v>6.6228093513899884</c:v>
                </c:pt>
                <c:pt idx="32">
                  <c:v>6.5496471706455335</c:v>
                </c:pt>
                <c:pt idx="33">
                  <c:v>6.4772551181194382</c:v>
                </c:pt>
                <c:pt idx="34">
                  <c:v>6.4085549675607361</c:v>
                </c:pt>
                <c:pt idx="35">
                  <c:v>6.3406962317474322</c:v>
                </c:pt>
                <c:pt idx="36">
                  <c:v>6.2743434725108642</c:v>
                </c:pt>
                <c:pt idx="37">
                  <c:v>6.2097730712222514</c:v>
                </c:pt>
                <c:pt idx="38">
                  <c:v>6.1499718554558536</c:v>
                </c:pt>
                <c:pt idx="39">
                  <c:v>6.0877926691740294</c:v>
                </c:pt>
                <c:pt idx="40">
                  <c:v>6.0278724477572982</c:v>
                </c:pt>
                <c:pt idx="41">
                  <c:v>5.9718784389419213</c:v>
                </c:pt>
                <c:pt idx="42">
                  <c:v>5.9143083356543631</c:v>
                </c:pt>
                <c:pt idx="43">
                  <c:v>5.8597988785032165</c:v>
                </c:pt>
                <c:pt idx="44">
                  <c:v>5.8118896578051915</c:v>
                </c:pt>
                <c:pt idx="45">
                  <c:v>5.7572300314946228</c:v>
                </c:pt>
                <c:pt idx="46">
                  <c:v>5.7051805438421885</c:v>
                </c:pt>
                <c:pt idx="47">
                  <c:v>5.6611655931486995</c:v>
                </c:pt>
                <c:pt idx="48">
                  <c:v>5.6135804729452037</c:v>
                </c:pt>
                <c:pt idx="49">
                  <c:v>5.5648621696424554</c:v>
                </c:pt>
                <c:pt idx="50">
                  <c:v>5.520070468484926</c:v>
                </c:pt>
                <c:pt idx="51">
                  <c:v>5.4799957539718855</c:v>
                </c:pt>
                <c:pt idx="52">
                  <c:v>5.4396247913505666</c:v>
                </c:pt>
                <c:pt idx="53">
                  <c:v>5.3959025828705887</c:v>
                </c:pt>
                <c:pt idx="54">
                  <c:v>5.3610031533575748</c:v>
                </c:pt>
                <c:pt idx="55">
                  <c:v>5.3267219299561184</c:v>
                </c:pt>
                <c:pt idx="56">
                  <c:v>5.2875195989256376</c:v>
                </c:pt>
                <c:pt idx="57">
                  <c:v>5.2545842495729644</c:v>
                </c:pt>
                <c:pt idx="58">
                  <c:v>5.2173534000362274</c:v>
                </c:pt>
                <c:pt idx="59">
                  <c:v>5.1905109062543202</c:v>
                </c:pt>
                <c:pt idx="60">
                  <c:v>5.1583141320670531</c:v>
                </c:pt>
                <c:pt idx="61">
                  <c:v>5.1225271268608026</c:v>
                </c:pt>
                <c:pt idx="62">
                  <c:v>5.0874940838025715</c:v>
                </c:pt>
                <c:pt idx="63">
                  <c:v>5.058759965018961</c:v>
                </c:pt>
                <c:pt idx="64">
                  <c:v>5.0204878647347861</c:v>
                </c:pt>
                <c:pt idx="65">
                  <c:v>4.9865663850913773</c:v>
                </c:pt>
                <c:pt idx="66">
                  <c:v>4.9459276110638237</c:v>
                </c:pt>
                <c:pt idx="67">
                  <c:v>4.9098850650830403</c:v>
                </c:pt>
                <c:pt idx="68">
                  <c:v>4.8759041800004308</c:v>
                </c:pt>
                <c:pt idx="69">
                  <c:v>4.8552908821415564</c:v>
                </c:pt>
                <c:pt idx="70">
                  <c:v>4.8208760451948791</c:v>
                </c:pt>
                <c:pt idx="71">
                  <c:v>4.7954867447961815</c:v>
                </c:pt>
                <c:pt idx="72">
                  <c:v>4.7743787262305197</c:v>
                </c:pt>
                <c:pt idx="73">
                  <c:v>4.7547186422059076</c:v>
                </c:pt>
                <c:pt idx="74">
                  <c:v>4.7360312492087386</c:v>
                </c:pt>
                <c:pt idx="75">
                  <c:v>4.7179760859022144</c:v>
                </c:pt>
                <c:pt idx="76">
                  <c:v>4.7003737673371377</c:v>
                </c:pt>
                <c:pt idx="77">
                  <c:v>4.6831243755124952</c:v>
                </c:pt>
                <c:pt idx="78">
                  <c:v>4.6662205090948765</c:v>
                </c:pt>
                <c:pt idx="79">
                  <c:v>4.6497272219095054</c:v>
                </c:pt>
                <c:pt idx="80">
                  <c:v>4.6332666564086766</c:v>
                </c:pt>
                <c:pt idx="81">
                  <c:v>4.617187843894194</c:v>
                </c:pt>
                <c:pt idx="82">
                  <c:v>4.601632578332401</c:v>
                </c:pt>
                <c:pt idx="83">
                  <c:v>4.5866992195488683</c:v>
                </c:pt>
                <c:pt idx="84">
                  <c:v>4.5724060761051852</c:v>
                </c:pt>
                <c:pt idx="85">
                  <c:v>4.5591039322505322</c:v>
                </c:pt>
                <c:pt idx="86">
                  <c:v>4.5466496306150317</c:v>
                </c:pt>
                <c:pt idx="87">
                  <c:v>4.53508212558505</c:v>
                </c:pt>
                <c:pt idx="88">
                  <c:v>4.5243838876867128</c:v>
                </c:pt>
                <c:pt idx="89">
                  <c:v>4.514534660639125</c:v>
                </c:pt>
                <c:pt idx="90">
                  <c:v>4.5055932655656878</c:v>
                </c:pt>
                <c:pt idx="91">
                  <c:v>4.4974664067110606</c:v>
                </c:pt>
                <c:pt idx="92">
                  <c:v>4.4901951809528642</c:v>
                </c:pt>
                <c:pt idx="93">
                  <c:v>4.4836656467109863</c:v>
                </c:pt>
                <c:pt idx="94">
                  <c:v>4.4779074093190587</c:v>
                </c:pt>
                <c:pt idx="95">
                  <c:v>4.472910340636628</c:v>
                </c:pt>
                <c:pt idx="96">
                  <c:v>4.4687638409804009</c:v>
                </c:pt>
                <c:pt idx="97">
                  <c:v>4.4653999349461744</c:v>
                </c:pt>
                <c:pt idx="98">
                  <c:v>4.462827192498942</c:v>
                </c:pt>
                <c:pt idx="99">
                  <c:v>4.4612279201668787</c:v>
                </c:pt>
                <c:pt idx="100">
                  <c:v>4.4601615438402362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C6B-4CF0-B648-4B7EFAF3AC38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10.463508090826052</c:v>
                </c:pt>
                <c:pt idx="1">
                  <c:v>9.9382351341946151</c:v>
                </c:pt>
                <c:pt idx="2">
                  <c:v>9.6597242159293604</c:v>
                </c:pt>
                <c:pt idx="3">
                  <c:v>9.4496188394449483</c:v>
                </c:pt>
                <c:pt idx="4">
                  <c:v>9.2682880943059711</c:v>
                </c:pt>
                <c:pt idx="5">
                  <c:v>9.1042011034262735</c:v>
                </c:pt>
                <c:pt idx="6">
                  <c:v>8.9552253251555101</c:v>
                </c:pt>
                <c:pt idx="7">
                  <c:v>8.8239507663085224</c:v>
                </c:pt>
                <c:pt idx="8">
                  <c:v>8.7143606724955411</c:v>
                </c:pt>
                <c:pt idx="9">
                  <c:v>8.6061665361694697</c:v>
                </c:pt>
                <c:pt idx="10">
                  <c:v>8.5026563428886295</c:v>
                </c:pt>
                <c:pt idx="11">
                  <c:v>8.3981940638276278</c:v>
                </c:pt>
                <c:pt idx="12">
                  <c:v>8.2888395899488163</c:v>
                </c:pt>
                <c:pt idx="13">
                  <c:v>8.1868431641219708</c:v>
                </c:pt>
                <c:pt idx="14">
                  <c:v>8.083835566285325</c:v>
                </c:pt>
                <c:pt idx="15">
                  <c:v>7.9870923775138838</c:v>
                </c:pt>
                <c:pt idx="16">
                  <c:v>7.8879632650397999</c:v>
                </c:pt>
                <c:pt idx="17">
                  <c:v>7.7875737671640062</c:v>
                </c:pt>
                <c:pt idx="18">
                  <c:v>7.6868781446198895</c:v>
                </c:pt>
                <c:pt idx="19">
                  <c:v>7.5903067771542911</c:v>
                </c:pt>
                <c:pt idx="20">
                  <c:v>7.5001114663534718</c:v>
                </c:pt>
                <c:pt idx="21">
                  <c:v>7.4058912233386991</c:v>
                </c:pt>
                <c:pt idx="22">
                  <c:v>7.3161696898516686</c:v>
                </c:pt>
                <c:pt idx="23">
                  <c:v>7.2298767888990394</c:v>
                </c:pt>
                <c:pt idx="24">
                  <c:v>7.1439858918033252</c:v>
                </c:pt>
                <c:pt idx="25">
                  <c:v>7.057444139950988</c:v>
                </c:pt>
                <c:pt idx="26">
                  <c:v>6.9778711195209269</c:v>
                </c:pt>
                <c:pt idx="27">
                  <c:v>6.8973635941827274</c:v>
                </c:pt>
                <c:pt idx="28">
                  <c:v>6.8183392057070789</c:v>
                </c:pt>
                <c:pt idx="29">
                  <c:v>6.7447367944089223</c:v>
                </c:pt>
                <c:pt idx="30">
                  <c:v>6.6726180637116297</c:v>
                </c:pt>
                <c:pt idx="31">
                  <c:v>6.6005123827337728</c:v>
                </c:pt>
                <c:pt idx="32">
                  <c:v>6.5285216117853446</c:v>
                </c:pt>
                <c:pt idx="33">
                  <c:v>6.4593176809198596</c:v>
                </c:pt>
                <c:pt idx="34">
                  <c:v>6.3925817782417695</c:v>
                </c:pt>
                <c:pt idx="35">
                  <c:v>6.327215371119526</c:v>
                </c:pt>
                <c:pt idx="36">
                  <c:v>6.2629068975017033</c:v>
                </c:pt>
                <c:pt idx="37">
                  <c:v>6.1998820087868163</c:v>
                </c:pt>
                <c:pt idx="38">
                  <c:v>6.1379764960053382</c:v>
                </c:pt>
                <c:pt idx="39">
                  <c:v>6.0779109936636377</c:v>
                </c:pt>
                <c:pt idx="40">
                  <c:v>6.0195782040686119</c:v>
                </c:pt>
                <c:pt idx="41">
                  <c:v>5.9624682819319386</c:v>
                </c:pt>
                <c:pt idx="42">
                  <c:v>5.9065942769730393</c:v>
                </c:pt>
                <c:pt idx="43">
                  <c:v>5.8521151420244468</c:v>
                </c:pt>
                <c:pt idx="44">
                  <c:v>5.7988672118549447</c:v>
                </c:pt>
                <c:pt idx="45">
                  <c:v>5.7479716748589915</c:v>
                </c:pt>
                <c:pt idx="46">
                  <c:v>5.698062297910595</c:v>
                </c:pt>
                <c:pt idx="47">
                  <c:v>5.6489982527875648</c:v>
                </c:pt>
                <c:pt idx="48">
                  <c:v>5.5989377165890941</c:v>
                </c:pt>
                <c:pt idx="49">
                  <c:v>5.5514834993547648</c:v>
                </c:pt>
                <c:pt idx="50">
                  <c:v>5.5052517870865785</c:v>
                </c:pt>
                <c:pt idx="51">
                  <c:v>5.4605131802166245</c:v>
                </c:pt>
                <c:pt idx="52">
                  <c:v>5.4181276915046315</c:v>
                </c:pt>
                <c:pt idx="53">
                  <c:v>5.377168247132686</c:v>
                </c:pt>
                <c:pt idx="54">
                  <c:v>5.3343120622906604</c:v>
                </c:pt>
                <c:pt idx="55">
                  <c:v>5.2936625487552034</c:v>
                </c:pt>
                <c:pt idx="56">
                  <c:v>5.255013267214756</c:v>
                </c:pt>
                <c:pt idx="57">
                  <c:v>5.2186989792219469</c:v>
                </c:pt>
                <c:pt idx="58">
                  <c:v>5.1807754070787491</c:v>
                </c:pt>
                <c:pt idx="59">
                  <c:v>5.1429100149346789</c:v>
                </c:pt>
                <c:pt idx="60">
                  <c:v>5.1076375295431147</c:v>
                </c:pt>
                <c:pt idx="61">
                  <c:v>5.0751509780039745</c:v>
                </c:pt>
                <c:pt idx="62">
                  <c:v>5.0416438296576622</c:v>
                </c:pt>
                <c:pt idx="63">
                  <c:v>5.0068135847579267</c:v>
                </c:pt>
                <c:pt idx="64">
                  <c:v>4.9742813592007771</c:v>
                </c:pt>
                <c:pt idx="65">
                  <c:v>4.9436609175402708</c:v>
                </c:pt>
                <c:pt idx="66">
                  <c:v>4.9168917743268512</c:v>
                </c:pt>
                <c:pt idx="67">
                  <c:v>4.8923062841648912</c:v>
                </c:pt>
                <c:pt idx="68">
                  <c:v>4.868072048950947</c:v>
                </c:pt>
                <c:pt idx="69">
                  <c:v>4.8458378644859152</c:v>
                </c:pt>
                <c:pt idx="70">
                  <c:v>4.8234490770948408</c:v>
                </c:pt>
                <c:pt idx="71">
                  <c:v>4.8028468325431017</c:v>
                </c:pt>
                <c:pt idx="72">
                  <c:v>4.7852413110618119</c:v>
                </c:pt>
                <c:pt idx="73">
                  <c:v>4.7641640204735589</c:v>
                </c:pt>
                <c:pt idx="74">
                  <c:v>4.747256296489625</c:v>
                </c:pt>
                <c:pt idx="75">
                  <c:v>4.7282818231908026</c:v>
                </c:pt>
                <c:pt idx="76">
                  <c:v>4.7059492220917241</c:v>
                </c:pt>
                <c:pt idx="77">
                  <c:v>4.677381211303957</c:v>
                </c:pt>
                <c:pt idx="78">
                  <c:v>4.6567936476865759</c:v>
                </c:pt>
                <c:pt idx="79">
                  <c:v>4.6396396102483797</c:v>
                </c:pt>
                <c:pt idx="80">
                  <c:v>4.6238876926646082</c:v>
                </c:pt>
                <c:pt idx="81">
                  <c:v>4.6091003668421147</c:v>
                </c:pt>
                <c:pt idx="82">
                  <c:v>4.5950035886728431</c:v>
                </c:pt>
                <c:pt idx="83">
                  <c:v>4.5816185639508751</c:v>
                </c:pt>
                <c:pt idx="84">
                  <c:v>4.5687540780373235</c:v>
                </c:pt>
                <c:pt idx="85">
                  <c:v>4.5565723461945566</c:v>
                </c:pt>
                <c:pt idx="86">
                  <c:v>4.5449606333463839</c:v>
                </c:pt>
                <c:pt idx="87">
                  <c:v>4.534010831267131</c:v>
                </c:pt>
                <c:pt idx="88">
                  <c:v>4.5237468644424137</c:v>
                </c:pt>
                <c:pt idx="89">
                  <c:v>4.5142397813447017</c:v>
                </c:pt>
                <c:pt idx="90">
                  <c:v>4.5054683761799135</c:v>
                </c:pt>
                <c:pt idx="91">
                  <c:v>4.4974790479504669</c:v>
                </c:pt>
                <c:pt idx="92">
                  <c:v>4.4902241289312288</c:v>
                </c:pt>
                <c:pt idx="93">
                  <c:v>4.4837494743863031</c:v>
                </c:pt>
                <c:pt idx="94">
                  <c:v>4.4779963605782473</c:v>
                </c:pt>
                <c:pt idx="95">
                  <c:v>4.4730097365406625</c:v>
                </c:pt>
                <c:pt idx="96">
                  <c:v>4.4688387199675184</c:v>
                </c:pt>
                <c:pt idx="97">
                  <c:v>4.4654617425725327</c:v>
                </c:pt>
                <c:pt idx="98">
                  <c:v>4.4628911290907221</c:v>
                </c:pt>
                <c:pt idx="99">
                  <c:v>4.4612988820740336</c:v>
                </c:pt>
                <c:pt idx="100">
                  <c:v>4.4602220989748691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C6B-4CF0-B648-4B7EFAF3AC38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10.503818617899714</c:v>
                </c:pt>
                <c:pt idx="1">
                  <c:v>9.9768559475971266</c:v>
                </c:pt>
                <c:pt idx="2">
                  <c:v>9.6982708371770041</c:v>
                </c:pt>
                <c:pt idx="3">
                  <c:v>9.4888217903315066</c:v>
                </c:pt>
                <c:pt idx="4">
                  <c:v>9.3089420577457567</c:v>
                </c:pt>
                <c:pt idx="5">
                  <c:v>9.1472080350272424</c:v>
                </c:pt>
                <c:pt idx="6">
                  <c:v>9.0011210758968652</c:v>
                </c:pt>
                <c:pt idx="7">
                  <c:v>8.8765565540340923</c:v>
                </c:pt>
                <c:pt idx="8">
                  <c:v>8.7663344238098926</c:v>
                </c:pt>
                <c:pt idx="9">
                  <c:v>8.670583232460503</c:v>
                </c:pt>
                <c:pt idx="10">
                  <c:v>8.5679558889483882</c:v>
                </c:pt>
                <c:pt idx="11">
                  <c:v>8.4713809153103217</c:v>
                </c:pt>
                <c:pt idx="12">
                  <c:v>8.3796967365201667</c:v>
                </c:pt>
                <c:pt idx="13">
                  <c:v>8.2625168558876005</c:v>
                </c:pt>
                <c:pt idx="14">
                  <c:v>8.1398248937647821</c:v>
                </c:pt>
                <c:pt idx="15">
                  <c:v>8.0131881664544231</c:v>
                </c:pt>
                <c:pt idx="16">
                  <c:v>7.8853135157594112</c:v>
                </c:pt>
                <c:pt idx="17">
                  <c:v>7.7627313512759466</c:v>
                </c:pt>
                <c:pt idx="18">
                  <c:v>7.6450695310050838</c:v>
                </c:pt>
                <c:pt idx="19">
                  <c:v>7.535640733724227</c:v>
                </c:pt>
                <c:pt idx="20">
                  <c:v>7.4305202938136805</c:v>
                </c:pt>
                <c:pt idx="21">
                  <c:v>7.331130030704343</c:v>
                </c:pt>
                <c:pt idx="22">
                  <c:v>7.233926420581958</c:v>
                </c:pt>
                <c:pt idx="23">
                  <c:v>7.1428543786308598</c:v>
                </c:pt>
                <c:pt idx="24">
                  <c:v>7.050423965884729</c:v>
                </c:pt>
                <c:pt idx="25">
                  <c:v>6.9664085222167715</c:v>
                </c:pt>
                <c:pt idx="26">
                  <c:v>6.8796964365266167</c:v>
                </c:pt>
                <c:pt idx="27">
                  <c:v>6.8013469710401209</c:v>
                </c:pt>
                <c:pt idx="28">
                  <c:v>6.7205882573524676</c:v>
                </c:pt>
                <c:pt idx="29">
                  <c:v>6.644136701060928</c:v>
                </c:pt>
                <c:pt idx="30">
                  <c:v>6.5723953435001148</c:v>
                </c:pt>
                <c:pt idx="31">
                  <c:v>6.4981527897150206</c:v>
                </c:pt>
                <c:pt idx="32">
                  <c:v>6.4287912809874568</c:v>
                </c:pt>
                <c:pt idx="33">
                  <c:v>6.3615376769399461</c:v>
                </c:pt>
                <c:pt idx="34">
                  <c:v>6.2941889749370397</c:v>
                </c:pt>
                <c:pt idx="35">
                  <c:v>6.2293660686295285</c:v>
                </c:pt>
                <c:pt idx="36">
                  <c:v>6.167614946278654</c:v>
                </c:pt>
                <c:pt idx="37">
                  <c:v>6.1070526983669886</c:v>
                </c:pt>
                <c:pt idx="38">
                  <c:v>6.0465490991943662</c:v>
                </c:pt>
                <c:pt idx="39">
                  <c:v>5.98864344416595</c:v>
                </c:pt>
                <c:pt idx="40">
                  <c:v>5.9321527087167611</c:v>
                </c:pt>
                <c:pt idx="41">
                  <c:v>5.877914324842016</c:v>
                </c:pt>
                <c:pt idx="42">
                  <c:v>5.8254417030033823</c:v>
                </c:pt>
                <c:pt idx="43">
                  <c:v>5.7729206322064091</c:v>
                </c:pt>
                <c:pt idx="44">
                  <c:v>5.7219608778411279</c:v>
                </c:pt>
                <c:pt idx="45">
                  <c:v>5.6727628355990358</c:v>
                </c:pt>
                <c:pt idx="46">
                  <c:v>5.6251253598047626</c:v>
                </c:pt>
                <c:pt idx="47">
                  <c:v>5.5786257595461715</c:v>
                </c:pt>
                <c:pt idx="48">
                  <c:v>5.5335560785443088</c:v>
                </c:pt>
                <c:pt idx="49">
                  <c:v>5.4899572659187834</c:v>
                </c:pt>
                <c:pt idx="50">
                  <c:v>5.4472788335050808</c:v>
                </c:pt>
                <c:pt idx="51">
                  <c:v>5.40559592968751</c:v>
                </c:pt>
                <c:pt idx="52">
                  <c:v>5.3642418188008971</c:v>
                </c:pt>
                <c:pt idx="53">
                  <c:v>5.3243897756198262</c:v>
                </c:pt>
                <c:pt idx="54">
                  <c:v>5.2851401194874317</c:v>
                </c:pt>
                <c:pt idx="55">
                  <c:v>5.2474541797351355</c:v>
                </c:pt>
                <c:pt idx="56">
                  <c:v>5.2112491581430964</c:v>
                </c:pt>
                <c:pt idx="57">
                  <c:v>5.1765501041727608</c:v>
                </c:pt>
                <c:pt idx="58">
                  <c:v>5.1411595650693496</c:v>
                </c:pt>
                <c:pt idx="59">
                  <c:v>5.1067990538203425</c:v>
                </c:pt>
                <c:pt idx="60">
                  <c:v>5.0739206607057969</c:v>
                </c:pt>
                <c:pt idx="61">
                  <c:v>5.0418919993220142</c:v>
                </c:pt>
                <c:pt idx="62">
                  <c:v>5.0110460625096591</c:v>
                </c:pt>
                <c:pt idx="63">
                  <c:v>4.9819408382719788</c:v>
                </c:pt>
                <c:pt idx="64">
                  <c:v>4.9525174708743736</c:v>
                </c:pt>
                <c:pt idx="65">
                  <c:v>4.9229843058374234</c:v>
                </c:pt>
                <c:pt idx="66">
                  <c:v>4.8949521585285938</c:v>
                </c:pt>
                <c:pt idx="67">
                  <c:v>4.8676237960883846</c:v>
                </c:pt>
                <c:pt idx="68">
                  <c:v>4.8412267636245812</c:v>
                </c:pt>
                <c:pt idx="69">
                  <c:v>4.8136210571472731</c:v>
                </c:pt>
                <c:pt idx="70">
                  <c:v>4.7901720613006793</c:v>
                </c:pt>
                <c:pt idx="71">
                  <c:v>4.7700336442766487</c:v>
                </c:pt>
                <c:pt idx="72">
                  <c:v>4.7514964428264799</c:v>
                </c:pt>
                <c:pt idx="73">
                  <c:v>4.7338086731135274</c:v>
                </c:pt>
                <c:pt idx="74">
                  <c:v>4.7151237248399172</c:v>
                </c:pt>
                <c:pt idx="75">
                  <c:v>4.6976602003056946</c:v>
                </c:pt>
                <c:pt idx="76">
                  <c:v>4.681532697047011</c:v>
                </c:pt>
                <c:pt idx="77">
                  <c:v>4.6658998831525125</c:v>
                </c:pt>
                <c:pt idx="78">
                  <c:v>4.6494791361985746</c:v>
                </c:pt>
                <c:pt idx="79">
                  <c:v>4.6343269119713932</c:v>
                </c:pt>
                <c:pt idx="80">
                  <c:v>4.6211429454266737</c:v>
                </c:pt>
                <c:pt idx="81">
                  <c:v>4.6063952625018576</c:v>
                </c:pt>
                <c:pt idx="82">
                  <c:v>4.5926197086762635</c:v>
                </c:pt>
                <c:pt idx="83">
                  <c:v>4.5800213295414149</c:v>
                </c:pt>
                <c:pt idx="84">
                  <c:v>4.5685516761389628</c:v>
                </c:pt>
                <c:pt idx="85">
                  <c:v>4.5560660945789664</c:v>
                </c:pt>
                <c:pt idx="86">
                  <c:v>4.5449156343138633</c:v>
                </c:pt>
                <c:pt idx="87">
                  <c:v>4.5360686745234986</c:v>
                </c:pt>
                <c:pt idx="88">
                  <c:v>4.5248460658095828</c:v>
                </c:pt>
                <c:pt idx="89">
                  <c:v>4.5153808193123854</c:v>
                </c:pt>
                <c:pt idx="90">
                  <c:v>4.5081787241574318</c:v>
                </c:pt>
                <c:pt idx="91">
                  <c:v>4.4991582180983078</c:v>
                </c:pt>
                <c:pt idx="92">
                  <c:v>4.4915148324311023</c:v>
                </c:pt>
                <c:pt idx="93">
                  <c:v>4.4860045509021571</c:v>
                </c:pt>
                <c:pt idx="94">
                  <c:v>4.4793538438923557</c:v>
                </c:pt>
                <c:pt idx="95">
                  <c:v>4.4737588141854925</c:v>
                </c:pt>
                <c:pt idx="96">
                  <c:v>4.4701752412323117</c:v>
                </c:pt>
                <c:pt idx="97">
                  <c:v>4.4653960439850531</c:v>
                </c:pt>
                <c:pt idx="98">
                  <c:v>4.4628583985444301</c:v>
                </c:pt>
                <c:pt idx="99">
                  <c:v>4.4612750325867987</c:v>
                </c:pt>
                <c:pt idx="100">
                  <c:v>4.4602418548001204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C6B-4CF0-B648-4B7EFAF3AC38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10.550034230417889</c:v>
                </c:pt>
                <c:pt idx="1">
                  <c:v>10.023457573354481</c:v>
                </c:pt>
                <c:pt idx="2">
                  <c:v>9.7514592597797609</c:v>
                </c:pt>
                <c:pt idx="3">
                  <c:v>9.5553227797910001</c:v>
                </c:pt>
                <c:pt idx="4">
                  <c:v>9.3958554091087034</c:v>
                </c:pt>
                <c:pt idx="5">
                  <c:v>9.2639857858440688</c:v>
                </c:pt>
                <c:pt idx="6">
                  <c:v>9.1668017145323706</c:v>
                </c:pt>
                <c:pt idx="7">
                  <c:v>9.1190644354992507</c:v>
                </c:pt>
                <c:pt idx="8">
                  <c:v>9.1008468264086133</c:v>
                </c:pt>
                <c:pt idx="9">
                  <c:v>9.0563073309308457</c:v>
                </c:pt>
                <c:pt idx="10">
                  <c:v>8.9788502193356692</c:v>
                </c:pt>
                <c:pt idx="11">
                  <c:v>8.8369011935474155</c:v>
                </c:pt>
                <c:pt idx="12">
                  <c:v>8.6880237705658576</c:v>
                </c:pt>
                <c:pt idx="13">
                  <c:v>8.5470683303385897</c:v>
                </c:pt>
                <c:pt idx="14">
                  <c:v>8.4125401780784781</c:v>
                </c:pt>
                <c:pt idx="15">
                  <c:v>8.2802806693502298</c:v>
                </c:pt>
                <c:pt idx="16">
                  <c:v>8.1487298607695333</c:v>
                </c:pt>
                <c:pt idx="17">
                  <c:v>8.0220706893263358</c:v>
                </c:pt>
                <c:pt idx="18">
                  <c:v>7.8928702355976252</c:v>
                </c:pt>
                <c:pt idx="19">
                  <c:v>7.7662496110179768</c:v>
                </c:pt>
                <c:pt idx="20">
                  <c:v>7.6417601060038773</c:v>
                </c:pt>
                <c:pt idx="21">
                  <c:v>7.5145472249269742</c:v>
                </c:pt>
                <c:pt idx="22">
                  <c:v>7.3938393278390659</c:v>
                </c:pt>
                <c:pt idx="23">
                  <c:v>7.282397534606857</c:v>
                </c:pt>
                <c:pt idx="24">
                  <c:v>7.1762830383762131</c:v>
                </c:pt>
                <c:pt idx="25">
                  <c:v>7.0667428904124732</c:v>
                </c:pt>
                <c:pt idx="26">
                  <c:v>6.9694441823346951</c:v>
                </c:pt>
                <c:pt idx="27">
                  <c:v>6.8702113050723268</c:v>
                </c:pt>
                <c:pt idx="28">
                  <c:v>6.7763454762645683</c:v>
                </c:pt>
                <c:pt idx="29">
                  <c:v>6.6798070649173349</c:v>
                </c:pt>
                <c:pt idx="30">
                  <c:v>6.5882231301257779</c:v>
                </c:pt>
                <c:pt idx="31">
                  <c:v>6.4993188046457</c:v>
                </c:pt>
                <c:pt idx="32">
                  <c:v>6.4141037352312296</c:v>
                </c:pt>
                <c:pt idx="33">
                  <c:v>6.3313004547325313</c:v>
                </c:pt>
                <c:pt idx="34">
                  <c:v>6.2547208865778625</c:v>
                </c:pt>
                <c:pt idx="35">
                  <c:v>6.1837408526485902</c:v>
                </c:pt>
                <c:pt idx="36">
                  <c:v>6.1065704333510658</c:v>
                </c:pt>
                <c:pt idx="37">
                  <c:v>6.0383956875696416</c:v>
                </c:pt>
                <c:pt idx="38">
                  <c:v>5.972876860839798</c:v>
                </c:pt>
                <c:pt idx="39">
                  <c:v>5.9063580240717135</c:v>
                </c:pt>
                <c:pt idx="40">
                  <c:v>5.842287916963631</c:v>
                </c:pt>
                <c:pt idx="41">
                  <c:v>5.7815661670966358</c:v>
                </c:pt>
                <c:pt idx="42">
                  <c:v>5.725676627952498</c:v>
                </c:pt>
                <c:pt idx="43">
                  <c:v>5.6673489996888122</c:v>
                </c:pt>
                <c:pt idx="44">
                  <c:v>5.617637599253154</c:v>
                </c:pt>
                <c:pt idx="45">
                  <c:v>5.5652389604392765</c:v>
                </c:pt>
                <c:pt idx="46">
                  <c:v>5.5175675322980524</c:v>
                </c:pt>
                <c:pt idx="47">
                  <c:v>5.4769148455615859</c:v>
                </c:pt>
                <c:pt idx="48">
                  <c:v>5.4300031118561733</c:v>
                </c:pt>
                <c:pt idx="49">
                  <c:v>5.3897216394462895</c:v>
                </c:pt>
                <c:pt idx="50">
                  <c:v>5.3483578433832903</c:v>
                </c:pt>
                <c:pt idx="51">
                  <c:v>5.3039586825806326</c:v>
                </c:pt>
                <c:pt idx="52">
                  <c:v>5.2627183569399412</c:v>
                </c:pt>
                <c:pt idx="53">
                  <c:v>5.225090595167587</c:v>
                </c:pt>
                <c:pt idx="54">
                  <c:v>5.1852110541161833</c:v>
                </c:pt>
                <c:pt idx="55">
                  <c:v>5.154394041297345</c:v>
                </c:pt>
                <c:pt idx="56">
                  <c:v>5.125775605055261</c:v>
                </c:pt>
                <c:pt idx="57">
                  <c:v>5.0967026370471489</c:v>
                </c:pt>
                <c:pt idx="58">
                  <c:v>5.0710876439233488</c:v>
                </c:pt>
                <c:pt idx="59">
                  <c:v>5.0424322669370314</c:v>
                </c:pt>
                <c:pt idx="60">
                  <c:v>5.0162087553579129</c:v>
                </c:pt>
                <c:pt idx="61">
                  <c:v>4.9910537146528267</c:v>
                </c:pt>
                <c:pt idx="62">
                  <c:v>4.9656170007729434</c:v>
                </c:pt>
                <c:pt idx="63">
                  <c:v>4.9425954888123727</c:v>
                </c:pt>
                <c:pt idx="64">
                  <c:v>4.9178451901745648</c:v>
                </c:pt>
                <c:pt idx="65">
                  <c:v>4.8967321494895542</c:v>
                </c:pt>
                <c:pt idx="66">
                  <c:v>4.8726146618616939</c:v>
                </c:pt>
                <c:pt idx="67">
                  <c:v>4.8512669269918396</c:v>
                </c:pt>
                <c:pt idx="68">
                  <c:v>4.829872413896946</c:v>
                </c:pt>
                <c:pt idx="69">
                  <c:v>4.8093229203264434</c:v>
                </c:pt>
                <c:pt idx="70">
                  <c:v>4.7899222035956992</c:v>
                </c:pt>
                <c:pt idx="71">
                  <c:v>4.769588130778267</c:v>
                </c:pt>
                <c:pt idx="72">
                  <c:v>4.7506531886487524</c:v>
                </c:pt>
                <c:pt idx="73">
                  <c:v>4.7318005601341087</c:v>
                </c:pt>
                <c:pt idx="74">
                  <c:v>4.7143221674580147</c:v>
                </c:pt>
                <c:pt idx="75">
                  <c:v>4.6965916140495292</c:v>
                </c:pt>
                <c:pt idx="76">
                  <c:v>4.680220439875928</c:v>
                </c:pt>
                <c:pt idx="77">
                  <c:v>4.6636224013491407</c:v>
                </c:pt>
                <c:pt idx="78">
                  <c:v>4.6482662945823625</c:v>
                </c:pt>
                <c:pt idx="79">
                  <c:v>4.6328941266224346</c:v>
                </c:pt>
                <c:pt idx="80">
                  <c:v>4.6185099228058908</c:v>
                </c:pt>
                <c:pt idx="81">
                  <c:v>4.6043887210271164</c:v>
                </c:pt>
                <c:pt idx="82">
                  <c:v>4.5909069555004578</c:v>
                </c:pt>
                <c:pt idx="83">
                  <c:v>4.5784940623776604</c:v>
                </c:pt>
                <c:pt idx="84">
                  <c:v>4.565366646924784</c:v>
                </c:pt>
                <c:pt idx="85">
                  <c:v>4.5538509722040983</c:v>
                </c:pt>
                <c:pt idx="86">
                  <c:v>4.5430550397012626</c:v>
                </c:pt>
                <c:pt idx="87">
                  <c:v>4.5333771670062957</c:v>
                </c:pt>
                <c:pt idx="88">
                  <c:v>4.52262500125478</c:v>
                </c:pt>
                <c:pt idx="89">
                  <c:v>4.5135797388048458</c:v>
                </c:pt>
                <c:pt idx="90">
                  <c:v>4.5053030044469438</c:v>
                </c:pt>
                <c:pt idx="91">
                  <c:v>4.497864664371253</c:v>
                </c:pt>
                <c:pt idx="92">
                  <c:v>4.4914040494283221</c:v>
                </c:pt>
                <c:pt idx="93">
                  <c:v>4.4842672582539507</c:v>
                </c:pt>
                <c:pt idx="94">
                  <c:v>4.479437657474981</c:v>
                </c:pt>
                <c:pt idx="95">
                  <c:v>4.4736102550718222</c:v>
                </c:pt>
                <c:pt idx="96">
                  <c:v>4.4698995171603793</c:v>
                </c:pt>
                <c:pt idx="97">
                  <c:v>4.4663150603800466</c:v>
                </c:pt>
                <c:pt idx="98">
                  <c:v>4.4637866270490552</c:v>
                </c:pt>
                <c:pt idx="99">
                  <c:v>4.4634073821258999</c:v>
                </c:pt>
                <c:pt idx="100">
                  <c:v>4.460877543440505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C6B-4CF0-B648-4B7EFAF3AC38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10.500549311627298</c:v>
                </c:pt>
                <c:pt idx="1">
                  <c:v>9.9750163121492896</c:v>
                </c:pt>
                <c:pt idx="2">
                  <c:v>9.7003837433120221</c:v>
                </c:pt>
                <c:pt idx="3">
                  <c:v>9.4983930493931883</c:v>
                </c:pt>
                <c:pt idx="4">
                  <c:v>9.3304537632128408</c:v>
                </c:pt>
                <c:pt idx="5">
                  <c:v>9.1892980066553562</c:v>
                </c:pt>
                <c:pt idx="6">
                  <c:v>9.0944877169515852</c:v>
                </c:pt>
                <c:pt idx="7">
                  <c:v>9.0254243197833759</c:v>
                </c:pt>
                <c:pt idx="8">
                  <c:v>8.9018624396450452</c:v>
                </c:pt>
                <c:pt idx="9">
                  <c:v>8.7770088411849105</c:v>
                </c:pt>
                <c:pt idx="10">
                  <c:v>8.667120416286048</c:v>
                </c:pt>
                <c:pt idx="11">
                  <c:v>8.5703553193918811</c:v>
                </c:pt>
                <c:pt idx="12">
                  <c:v>8.4793620726216883</c:v>
                </c:pt>
                <c:pt idx="13">
                  <c:v>8.3915904753360309</c:v>
                </c:pt>
                <c:pt idx="14">
                  <c:v>8.3087484095654425</c:v>
                </c:pt>
                <c:pt idx="15">
                  <c:v>8.2247753001435466</c:v>
                </c:pt>
                <c:pt idx="16">
                  <c:v>8.139001533342034</c:v>
                </c:pt>
                <c:pt idx="17">
                  <c:v>8.0512264697246518</c:v>
                </c:pt>
                <c:pt idx="18">
                  <c:v>7.9653273032754779</c:v>
                </c:pt>
                <c:pt idx="19">
                  <c:v>7.8663963607594916</c:v>
                </c:pt>
                <c:pt idx="20">
                  <c:v>7.774662134607853</c:v>
                </c:pt>
                <c:pt idx="21">
                  <c:v>7.6763059914524367</c:v>
                </c:pt>
                <c:pt idx="22">
                  <c:v>7.5719710377789369</c:v>
                </c:pt>
                <c:pt idx="23">
                  <c:v>7.4709405177476178</c:v>
                </c:pt>
                <c:pt idx="24">
                  <c:v>7.3681287110139611</c:v>
                </c:pt>
                <c:pt idx="25">
                  <c:v>7.2607629600026113</c:v>
                </c:pt>
                <c:pt idx="26">
                  <c:v>7.1508211128148247</c:v>
                </c:pt>
                <c:pt idx="27">
                  <c:v>7.0360853288529315</c:v>
                </c:pt>
                <c:pt idx="28">
                  <c:v>6.9199732072947908</c:v>
                </c:pt>
                <c:pt idx="29">
                  <c:v>6.8094066047892472</c:v>
                </c:pt>
                <c:pt idx="30">
                  <c:v>6.7095839994127635</c:v>
                </c:pt>
                <c:pt idx="31">
                  <c:v>6.6118615832572099</c:v>
                </c:pt>
                <c:pt idx="32">
                  <c:v>6.5160605343860087</c:v>
                </c:pt>
                <c:pt idx="33">
                  <c:v>6.4332722987080802</c:v>
                </c:pt>
                <c:pt idx="34">
                  <c:v>6.3476402437035109</c:v>
                </c:pt>
                <c:pt idx="35">
                  <c:v>6.2670396711470691</c:v>
                </c:pt>
                <c:pt idx="36">
                  <c:v>6.180325508939057</c:v>
                </c:pt>
                <c:pt idx="37">
                  <c:v>6.1065795054156364</c:v>
                </c:pt>
                <c:pt idx="38">
                  <c:v>6.0295886075949356</c:v>
                </c:pt>
                <c:pt idx="39">
                  <c:v>5.9584680444995435</c:v>
                </c:pt>
                <c:pt idx="40">
                  <c:v>5.8868040829309667</c:v>
                </c:pt>
                <c:pt idx="41">
                  <c:v>5.8146568739397111</c:v>
                </c:pt>
                <c:pt idx="42">
                  <c:v>5.7478223280699448</c:v>
                </c:pt>
                <c:pt idx="43">
                  <c:v>5.6875415959806856</c:v>
                </c:pt>
                <c:pt idx="44">
                  <c:v>5.629331487341771</c:v>
                </c:pt>
                <c:pt idx="45">
                  <c:v>5.5730419303797474</c:v>
                </c:pt>
                <c:pt idx="46">
                  <c:v>5.5185787224324674</c:v>
                </c:pt>
                <c:pt idx="47">
                  <c:v>5.4672203282004439</c:v>
                </c:pt>
                <c:pt idx="48">
                  <c:v>5.4175265888033408</c:v>
                </c:pt>
                <c:pt idx="49">
                  <c:v>5.3712139501500715</c:v>
                </c:pt>
                <c:pt idx="50">
                  <c:v>5.3259868850319725</c:v>
                </c:pt>
                <c:pt idx="51">
                  <c:v>5.2841388816390449</c:v>
                </c:pt>
                <c:pt idx="52">
                  <c:v>5.251497659206577</c:v>
                </c:pt>
                <c:pt idx="53">
                  <c:v>5.2200368246770195</c:v>
                </c:pt>
                <c:pt idx="54">
                  <c:v>5.1885637560354958</c:v>
                </c:pt>
                <c:pt idx="55">
                  <c:v>5.158619135782331</c:v>
                </c:pt>
                <c:pt idx="56">
                  <c:v>5.1305506165992432</c:v>
                </c:pt>
                <c:pt idx="57">
                  <c:v>5.1008604658749839</c:v>
                </c:pt>
                <c:pt idx="58">
                  <c:v>5.0734546277567549</c:v>
                </c:pt>
                <c:pt idx="59">
                  <c:v>5.0463236493540382</c:v>
                </c:pt>
                <c:pt idx="60">
                  <c:v>5.0194932223019668</c:v>
                </c:pt>
                <c:pt idx="61">
                  <c:v>4.9948237472269339</c:v>
                </c:pt>
                <c:pt idx="62">
                  <c:v>4.9685982970116154</c:v>
                </c:pt>
                <c:pt idx="63">
                  <c:v>4.9462400495889316</c:v>
                </c:pt>
                <c:pt idx="64">
                  <c:v>4.9204495220540236</c:v>
                </c:pt>
                <c:pt idx="65">
                  <c:v>4.8988530520031297</c:v>
                </c:pt>
                <c:pt idx="66">
                  <c:v>4.874669067271304</c:v>
                </c:pt>
                <c:pt idx="67">
                  <c:v>4.8537683103875766</c:v>
                </c:pt>
                <c:pt idx="68">
                  <c:v>4.8312977130366708</c:v>
                </c:pt>
                <c:pt idx="69">
                  <c:v>4.8117849161555535</c:v>
                </c:pt>
                <c:pt idx="70">
                  <c:v>4.7902575688372693</c:v>
                </c:pt>
                <c:pt idx="71">
                  <c:v>4.7725311562051429</c:v>
                </c:pt>
                <c:pt idx="72">
                  <c:v>4.7515043879681587</c:v>
                </c:pt>
                <c:pt idx="73">
                  <c:v>4.7343964096959397</c:v>
                </c:pt>
                <c:pt idx="74">
                  <c:v>4.7150181880464572</c:v>
                </c:pt>
                <c:pt idx="75">
                  <c:v>4.6984448404671806</c:v>
                </c:pt>
                <c:pt idx="76">
                  <c:v>4.6808228255905</c:v>
                </c:pt>
                <c:pt idx="77">
                  <c:v>4.6650434718778557</c:v>
                </c:pt>
                <c:pt idx="78">
                  <c:v>4.6489758009265323</c:v>
                </c:pt>
                <c:pt idx="79">
                  <c:v>4.634039581430252</c:v>
                </c:pt>
                <c:pt idx="80">
                  <c:v>4.6199795282526415</c:v>
                </c:pt>
                <c:pt idx="81">
                  <c:v>4.6053465108312697</c:v>
                </c:pt>
                <c:pt idx="82">
                  <c:v>4.5930114674409488</c:v>
                </c:pt>
                <c:pt idx="83">
                  <c:v>4.5790458208273517</c:v>
                </c:pt>
                <c:pt idx="84">
                  <c:v>4.5672963835965037</c:v>
                </c:pt>
                <c:pt idx="85">
                  <c:v>4.5552213150854755</c:v>
                </c:pt>
                <c:pt idx="86">
                  <c:v>4.5443192940101786</c:v>
                </c:pt>
                <c:pt idx="87">
                  <c:v>4.5354744388620665</c:v>
                </c:pt>
                <c:pt idx="88">
                  <c:v>4.5238897543390326</c:v>
                </c:pt>
                <c:pt idx="89">
                  <c:v>4.5153026311496784</c:v>
                </c:pt>
                <c:pt idx="90">
                  <c:v>4.5062037142763929</c:v>
                </c:pt>
                <c:pt idx="91">
                  <c:v>4.4985247699986948</c:v>
                </c:pt>
                <c:pt idx="92">
                  <c:v>4.492866085410415</c:v>
                </c:pt>
                <c:pt idx="93">
                  <c:v>4.4846906400887407</c:v>
                </c:pt>
                <c:pt idx="94">
                  <c:v>4.4794091739527602</c:v>
                </c:pt>
                <c:pt idx="95">
                  <c:v>4.4738893465352989</c:v>
                </c:pt>
                <c:pt idx="96">
                  <c:v>4.4697768497977277</c:v>
                </c:pt>
                <c:pt idx="97">
                  <c:v>4.4677610759493644</c:v>
                </c:pt>
                <c:pt idx="98">
                  <c:v>4.4633054123711329</c:v>
                </c:pt>
                <c:pt idx="99">
                  <c:v>4.4616894900822119</c:v>
                </c:pt>
                <c:pt idx="100">
                  <c:v>4.4606104414067573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8C6B-4CF0-B648-4B7EFAF3AC38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10.621224728962444</c:v>
                </c:pt>
                <c:pt idx="1">
                  <c:v>10.095791849298772</c:v>
                </c:pt>
                <c:pt idx="2">
                  <c:v>9.8373695347902999</c:v>
                </c:pt>
                <c:pt idx="3">
                  <c:v>9.6658483724952866</c:v>
                </c:pt>
                <c:pt idx="4">
                  <c:v>9.5443813281543868</c:v>
                </c:pt>
                <c:pt idx="5">
                  <c:v>9.4694467686591803</c:v>
                </c:pt>
                <c:pt idx="6">
                  <c:v>9.4763759138002079</c:v>
                </c:pt>
                <c:pt idx="7">
                  <c:v>9.5196587626307192</c:v>
                </c:pt>
                <c:pt idx="8">
                  <c:v>9.5619848879131482</c:v>
                </c:pt>
                <c:pt idx="9">
                  <c:v>9.5534621417404235</c:v>
                </c:pt>
                <c:pt idx="10">
                  <c:v>9.4646695478400158</c:v>
                </c:pt>
                <c:pt idx="11">
                  <c:v>9.3195203332540082</c:v>
                </c:pt>
                <c:pt idx="12">
                  <c:v>9.1673301553428406</c:v>
                </c:pt>
                <c:pt idx="13">
                  <c:v>8.9978015060911485</c:v>
                </c:pt>
                <c:pt idx="14">
                  <c:v>8.8103149076412528</c:v>
                </c:pt>
                <c:pt idx="15">
                  <c:v>8.6322676062464669</c:v>
                </c:pt>
                <c:pt idx="16">
                  <c:v>8.4354031211858356</c:v>
                </c:pt>
                <c:pt idx="17">
                  <c:v>8.2592971574640597</c:v>
                </c:pt>
                <c:pt idx="18">
                  <c:v>8.086675724707213</c:v>
                </c:pt>
                <c:pt idx="19">
                  <c:v>7.9086166529772548</c:v>
                </c:pt>
                <c:pt idx="20">
                  <c:v>7.765782356267577</c:v>
                </c:pt>
                <c:pt idx="21">
                  <c:v>7.6428319938180165</c:v>
                </c:pt>
                <c:pt idx="22">
                  <c:v>7.5121193511986579</c:v>
                </c:pt>
                <c:pt idx="23">
                  <c:v>7.3588319733478684</c:v>
                </c:pt>
                <c:pt idx="24">
                  <c:v>7.2154449826387568</c:v>
                </c:pt>
                <c:pt idx="25">
                  <c:v>7.0805853438856943</c:v>
                </c:pt>
                <c:pt idx="26">
                  <c:v>6.9545803235818653</c:v>
                </c:pt>
                <c:pt idx="27">
                  <c:v>6.8310946667587826</c:v>
                </c:pt>
                <c:pt idx="28">
                  <c:v>6.7172745021276148</c:v>
                </c:pt>
                <c:pt idx="29">
                  <c:v>6.6098425589732175</c:v>
                </c:pt>
                <c:pt idx="30">
                  <c:v>6.5053107240547288</c:v>
                </c:pt>
                <c:pt idx="31">
                  <c:v>6.4057784669394318</c:v>
                </c:pt>
                <c:pt idx="32">
                  <c:v>6.3119742690238025</c:v>
                </c:pt>
                <c:pt idx="33">
                  <c:v>6.2259116252529969</c:v>
                </c:pt>
                <c:pt idx="34">
                  <c:v>6.1395603523935991</c:v>
                </c:pt>
                <c:pt idx="35">
                  <c:v>6.0591285346188597</c:v>
                </c:pt>
                <c:pt idx="36">
                  <c:v>5.9846786058805606</c:v>
                </c:pt>
                <c:pt idx="37">
                  <c:v>5.9121370067014141</c:v>
                </c:pt>
                <c:pt idx="38">
                  <c:v>5.8438560129780734</c:v>
                </c:pt>
                <c:pt idx="39">
                  <c:v>5.7833659576319132</c:v>
                </c:pt>
                <c:pt idx="40">
                  <c:v>5.7215051699917838</c:v>
                </c:pt>
                <c:pt idx="41">
                  <c:v>5.6665243991371836</c:v>
                </c:pt>
                <c:pt idx="42">
                  <c:v>5.6184919641874744</c:v>
                </c:pt>
                <c:pt idx="43">
                  <c:v>5.5754690862381757</c:v>
                </c:pt>
                <c:pt idx="44">
                  <c:v>5.5381172069506395</c:v>
                </c:pt>
                <c:pt idx="45">
                  <c:v>5.4962562657844014</c:v>
                </c:pt>
                <c:pt idx="46">
                  <c:v>5.4589407210097916</c:v>
                </c:pt>
                <c:pt idx="47">
                  <c:v>5.4214747206464482</c:v>
                </c:pt>
                <c:pt idx="48">
                  <c:v>5.3853594941826373</c:v>
                </c:pt>
                <c:pt idx="49">
                  <c:v>5.3503430029195549</c:v>
                </c:pt>
                <c:pt idx="50">
                  <c:v>5.3158098630291244</c:v>
                </c:pt>
                <c:pt idx="51">
                  <c:v>5.2828432012241153</c:v>
                </c:pt>
                <c:pt idx="52">
                  <c:v>5.2501063168318352</c:v>
                </c:pt>
                <c:pt idx="53">
                  <c:v>5.2189080199481594</c:v>
                </c:pt>
                <c:pt idx="54">
                  <c:v>5.1875979048803389</c:v>
                </c:pt>
                <c:pt idx="55">
                  <c:v>5.1576032527065392</c:v>
                </c:pt>
                <c:pt idx="56">
                  <c:v>5.1285167074790241</c:v>
                </c:pt>
                <c:pt idx="57">
                  <c:v>5.0996062055254034</c:v>
                </c:pt>
                <c:pt idx="58">
                  <c:v>5.0738324978954141</c:v>
                </c:pt>
                <c:pt idx="59">
                  <c:v>5.0444887964320522</c:v>
                </c:pt>
                <c:pt idx="60">
                  <c:v>5.0192949057477616</c:v>
                </c:pt>
                <c:pt idx="61">
                  <c:v>4.9922231348496586</c:v>
                </c:pt>
                <c:pt idx="62">
                  <c:v>4.9678268123117695</c:v>
                </c:pt>
                <c:pt idx="63">
                  <c:v>4.9428685842077931</c:v>
                </c:pt>
                <c:pt idx="64">
                  <c:v>4.9191899962386101</c:v>
                </c:pt>
                <c:pt idx="65">
                  <c:v>4.8978199292244646</c:v>
                </c:pt>
                <c:pt idx="66">
                  <c:v>4.8732516574423066</c:v>
                </c:pt>
                <c:pt idx="67">
                  <c:v>4.8520266726030084</c:v>
                </c:pt>
                <c:pt idx="68">
                  <c:v>4.8298554551665376</c:v>
                </c:pt>
                <c:pt idx="69">
                  <c:v>4.8093865864236864</c:v>
                </c:pt>
                <c:pt idx="70">
                  <c:v>4.7907669396872663</c:v>
                </c:pt>
                <c:pt idx="71">
                  <c:v>4.7693277859231911</c:v>
                </c:pt>
                <c:pt idx="72">
                  <c:v>4.7508690857264204</c:v>
                </c:pt>
                <c:pt idx="73">
                  <c:v>4.7318418271654226</c:v>
                </c:pt>
                <c:pt idx="74">
                  <c:v>4.7140461038911203</c:v>
                </c:pt>
                <c:pt idx="75">
                  <c:v>4.6978403993725912</c:v>
                </c:pt>
                <c:pt idx="76">
                  <c:v>4.6797560470096942</c:v>
                </c:pt>
                <c:pt idx="77">
                  <c:v>4.6638950086102549</c:v>
                </c:pt>
                <c:pt idx="78">
                  <c:v>4.6495241969944718</c:v>
                </c:pt>
                <c:pt idx="79">
                  <c:v>4.632871219739366</c:v>
                </c:pt>
                <c:pt idx="80">
                  <c:v>4.618800807547343</c:v>
                </c:pt>
                <c:pt idx="81">
                  <c:v>4.6046607968516939</c:v>
                </c:pt>
                <c:pt idx="82">
                  <c:v>4.5910775741850989</c:v>
                </c:pt>
                <c:pt idx="83">
                  <c:v>4.5788192818560294</c:v>
                </c:pt>
                <c:pt idx="84">
                  <c:v>4.5660714971098715</c:v>
                </c:pt>
                <c:pt idx="85">
                  <c:v>4.554535801009691</c:v>
                </c:pt>
                <c:pt idx="86">
                  <c:v>4.5440683907648927</c:v>
                </c:pt>
                <c:pt idx="87">
                  <c:v>4.5330242340966143</c:v>
                </c:pt>
                <c:pt idx="88">
                  <c:v>4.5233886794963327</c:v>
                </c:pt>
                <c:pt idx="89">
                  <c:v>4.5148121991847754</c:v>
                </c:pt>
                <c:pt idx="90">
                  <c:v>4.5056423404543873</c:v>
                </c:pt>
                <c:pt idx="91">
                  <c:v>4.4979202329502854</c:v>
                </c:pt>
                <c:pt idx="92">
                  <c:v>4.4912344266951196</c:v>
                </c:pt>
                <c:pt idx="93">
                  <c:v>4.4843057933077981</c:v>
                </c:pt>
                <c:pt idx="94">
                  <c:v>4.4786317241238152</c:v>
                </c:pt>
                <c:pt idx="95">
                  <c:v>4.4740847924710785</c:v>
                </c:pt>
                <c:pt idx="96">
                  <c:v>4.4695056203350445</c:v>
                </c:pt>
                <c:pt idx="97">
                  <c:v>4.4660333714589822</c:v>
                </c:pt>
                <c:pt idx="98">
                  <c:v>4.4637867727020319</c:v>
                </c:pt>
                <c:pt idx="99">
                  <c:v>4.4621043824028366</c:v>
                </c:pt>
                <c:pt idx="100">
                  <c:v>4.4605297162581579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C6B-4CF0-B648-4B7EFAF3AC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10.450087834650018</c:v>
                      </c:pt>
                      <c:pt idx="1">
                        <c:v>9.9253728706371245</c:v>
                      </c:pt>
                      <c:pt idx="2">
                        <c:v>9.6467987030586588</c:v>
                      </c:pt>
                      <c:pt idx="3">
                        <c:v>9.4362191951334555</c:v>
                      </c:pt>
                      <c:pt idx="4">
                        <c:v>9.2542123490498778</c:v>
                      </c:pt>
                      <c:pt idx="5">
                        <c:v>9.0892207309850548</c:v>
                      </c:pt>
                      <c:pt idx="6">
                        <c:v>8.9385185556972075</c:v>
                      </c:pt>
                      <c:pt idx="7">
                        <c:v>8.8039490458647407</c:v>
                      </c:pt>
                      <c:pt idx="8">
                        <c:v>8.6950121964685465</c:v>
                      </c:pt>
                      <c:pt idx="9">
                        <c:v>8.5960615946757102</c:v>
                      </c:pt>
                      <c:pt idx="10">
                        <c:v>8.4937058191710459</c:v>
                      </c:pt>
                      <c:pt idx="11">
                        <c:v>8.3840078699846412</c:v>
                      </c:pt>
                      <c:pt idx="12">
                        <c:v>8.2704725002258623</c:v>
                      </c:pt>
                      <c:pt idx="13">
                        <c:v>8.1615071422118231</c:v>
                      </c:pt>
                      <c:pt idx="14">
                        <c:v>8.0538011825053477</c:v>
                      </c:pt>
                      <c:pt idx="15">
                        <c:v>7.9490958552083413</c:v>
                      </c:pt>
                      <c:pt idx="16">
                        <c:v>7.8493739146146844</c:v>
                      </c:pt>
                      <c:pt idx="17">
                        <c:v>7.7559947399592444</c:v>
                      </c:pt>
                      <c:pt idx="18">
                        <c:v>7.6654216565113069</c:v>
                      </c:pt>
                      <c:pt idx="19">
                        <c:v>7.5751505234945125</c:v>
                      </c:pt>
                      <c:pt idx="20">
                        <c:v>7.4907935233238625</c:v>
                      </c:pt>
                      <c:pt idx="21">
                        <c:v>7.4112327969564031</c:v>
                      </c:pt>
                      <c:pt idx="22">
                        <c:v>7.3269257872494187</c:v>
                      </c:pt>
                      <c:pt idx="23">
                        <c:v>7.2455925074533978</c:v>
                      </c:pt>
                      <c:pt idx="24">
                        <c:v>7.168865778616528</c:v>
                      </c:pt>
                      <c:pt idx="25">
                        <c:v>7.0892673084451729</c:v>
                      </c:pt>
                      <c:pt idx="26">
                        <c:v>7.0101173470924234</c:v>
                      </c:pt>
                      <c:pt idx="27">
                        <c:v>6.9287280538853029</c:v>
                      </c:pt>
                      <c:pt idx="28">
                        <c:v>6.8548949497585818</c:v>
                      </c:pt>
                      <c:pt idx="29">
                        <c:v>6.7763629428121144</c:v>
                      </c:pt>
                      <c:pt idx="30">
                        <c:v>6.7021327256848586</c:v>
                      </c:pt>
                      <c:pt idx="31">
                        <c:v>6.6272546401790811</c:v>
                      </c:pt>
                      <c:pt idx="32">
                        <c:v>6.5535658860257566</c:v>
                      </c:pt>
                      <c:pt idx="33">
                        <c:v>6.4864676417149338</c:v>
                      </c:pt>
                      <c:pt idx="34">
                        <c:v>6.4142808098856676</c:v>
                      </c:pt>
                      <c:pt idx="35">
                        <c:v>6.346470050893906</c:v>
                      </c:pt>
                      <c:pt idx="36">
                        <c:v>6.2829578694827291</c:v>
                      </c:pt>
                      <c:pt idx="37">
                        <c:v>6.2159437456710078</c:v>
                      </c:pt>
                      <c:pt idx="38">
                        <c:v>6.1553703610757013</c:v>
                      </c:pt>
                      <c:pt idx="39">
                        <c:v>6.0963229905941612</c:v>
                      </c:pt>
                      <c:pt idx="40">
                        <c:v>6.0303805498950993</c:v>
                      </c:pt>
                      <c:pt idx="41">
                        <c:v>5.9757973880484636</c:v>
                      </c:pt>
                      <c:pt idx="42">
                        <c:v>5.9206020939780553</c:v>
                      </c:pt>
                      <c:pt idx="43">
                        <c:v>5.8630074584165683</c:v>
                      </c:pt>
                      <c:pt idx="44">
                        <c:v>5.8099503106837043</c:v>
                      </c:pt>
                      <c:pt idx="45">
                        <c:v>5.7602798662905688</c:v>
                      </c:pt>
                      <c:pt idx="46">
                        <c:v>5.7091930254268766</c:v>
                      </c:pt>
                      <c:pt idx="47">
                        <c:v>5.660720946807337</c:v>
                      </c:pt>
                      <c:pt idx="48">
                        <c:v>5.6161396922273861</c:v>
                      </c:pt>
                      <c:pt idx="49">
                        <c:v>5.5676931107519652</c:v>
                      </c:pt>
                      <c:pt idx="50">
                        <c:v>5.5268147642518013</c:v>
                      </c:pt>
                      <c:pt idx="51">
                        <c:v>5.4855633965408206</c:v>
                      </c:pt>
                      <c:pt idx="52">
                        <c:v>5.4436499061424009</c:v>
                      </c:pt>
                      <c:pt idx="53">
                        <c:v>5.40062819341692</c:v>
                      </c:pt>
                      <c:pt idx="54">
                        <c:v>5.3620596472560456</c:v>
                      </c:pt>
                      <c:pt idx="55">
                        <c:v>5.3232754795771902</c:v>
                      </c:pt>
                      <c:pt idx="56">
                        <c:v>5.2856447063311229</c:v>
                      </c:pt>
                      <c:pt idx="57">
                        <c:v>5.2562966903903865</c:v>
                      </c:pt>
                      <c:pt idx="58">
                        <c:v>5.2217556891757608</c:v>
                      </c:pt>
                      <c:pt idx="59">
                        <c:v>5.1924450155090902</c:v>
                      </c:pt>
                      <c:pt idx="60">
                        <c:v>5.1577658880334045</c:v>
                      </c:pt>
                      <c:pt idx="61">
                        <c:v>5.1306040012447429</c:v>
                      </c:pt>
                      <c:pt idx="62">
                        <c:v>5.0919517361145976</c:v>
                      </c:pt>
                      <c:pt idx="63">
                        <c:v>5.0529364880193528</c:v>
                      </c:pt>
                      <c:pt idx="64">
                        <c:v>5.0156893765245556</c:v>
                      </c:pt>
                      <c:pt idx="65">
                        <c:v>4.9780752667663766</c:v>
                      </c:pt>
                      <c:pt idx="66">
                        <c:v>4.9411590158503893</c:v>
                      </c:pt>
                      <c:pt idx="67">
                        <c:v>4.9123639064837041</c:v>
                      </c:pt>
                      <c:pt idx="68">
                        <c:v>4.8754791756592626</c:v>
                      </c:pt>
                      <c:pt idx="69">
                        <c:v>4.8470378140716139</c:v>
                      </c:pt>
                      <c:pt idx="70">
                        <c:v>4.8205400576195316</c:v>
                      </c:pt>
                      <c:pt idx="71">
                        <c:v>4.796906011905361</c:v>
                      </c:pt>
                      <c:pt idx="72">
                        <c:v>4.776669109306459</c:v>
                      </c:pt>
                      <c:pt idx="73">
                        <c:v>4.7577887752336396</c:v>
                      </c:pt>
                      <c:pt idx="74">
                        <c:v>4.7398201146367658</c:v>
                      </c:pt>
                      <c:pt idx="75">
                        <c:v>4.722436483000231</c:v>
                      </c:pt>
                      <c:pt idx="76">
                        <c:v>4.7054331001114251</c:v>
                      </c:pt>
                      <c:pt idx="77">
                        <c:v>4.6885969543962513</c:v>
                      </c:pt>
                      <c:pt idx="78">
                        <c:v>4.6714759232676517</c:v>
                      </c:pt>
                      <c:pt idx="79">
                        <c:v>4.6540712113151113</c:v>
                      </c:pt>
                      <c:pt idx="80">
                        <c:v>4.6363844246579466</c:v>
                      </c:pt>
                      <c:pt idx="81">
                        <c:v>4.6191754584968772</c:v>
                      </c:pt>
                      <c:pt idx="82">
                        <c:v>4.6025908712193448</c:v>
                      </c:pt>
                      <c:pt idx="83">
                        <c:v>4.5871070779670546</c:v>
                      </c:pt>
                      <c:pt idx="84">
                        <c:v>4.5725327497766486</c:v>
                      </c:pt>
                      <c:pt idx="85">
                        <c:v>4.5589915578353528</c:v>
                      </c:pt>
                      <c:pt idx="86">
                        <c:v>4.5464240757285248</c:v>
                      </c:pt>
                      <c:pt idx="87">
                        <c:v>4.5348403417018863</c:v>
                      </c:pt>
                      <c:pt idx="88">
                        <c:v>4.5241327457613512</c:v>
                      </c:pt>
                      <c:pt idx="89">
                        <c:v>4.5143900259990559</c:v>
                      </c:pt>
                      <c:pt idx="90">
                        <c:v>4.5054818859856063</c:v>
                      </c:pt>
                      <c:pt idx="91">
                        <c:v>4.4974607253636343</c:v>
                      </c:pt>
                      <c:pt idx="92">
                        <c:v>4.4901972515283237</c:v>
                      </c:pt>
                      <c:pt idx="93">
                        <c:v>4.4837249922203624</c:v>
                      </c:pt>
                      <c:pt idx="94">
                        <c:v>4.4779473795159577</c:v>
                      </c:pt>
                      <c:pt idx="95">
                        <c:v>4.4729489354440393</c:v>
                      </c:pt>
                      <c:pt idx="96">
                        <c:v>4.4688065529668011</c:v>
                      </c:pt>
                      <c:pt idx="97">
                        <c:v>4.4654108152059324</c:v>
                      </c:pt>
                      <c:pt idx="98">
                        <c:v>4.462843835011391</c:v>
                      </c:pt>
                      <c:pt idx="99">
                        <c:v>4.4612483562372622</c:v>
                      </c:pt>
                      <c:pt idx="100">
                        <c:v>4.4601834991316878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8C6B-4CF0-B648-4B7EFAF3AC38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C6B-4CF0-B648-4B7EFAF3AC38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0.5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1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u  = 0.20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10.385880203575622</c:v>
                </c:pt>
                <c:pt idx="1">
                  <c:v>9.8599765105050228</c:v>
                </c:pt>
                <c:pt idx="2">
                  <c:v>9.5795380399321424</c:v>
                </c:pt>
                <c:pt idx="3">
                  <c:v>9.3630431945713166</c:v>
                </c:pt>
                <c:pt idx="4">
                  <c:v>9.1689938666318671</c:v>
                </c:pt>
                <c:pt idx="5">
                  <c:v>8.9920396711470723</c:v>
                </c:pt>
                <c:pt idx="6">
                  <c:v>8.8218713297664113</c:v>
                </c:pt>
                <c:pt idx="7">
                  <c:v>8.6592718256557486</c:v>
                </c:pt>
                <c:pt idx="8">
                  <c:v>8.5041106616207749</c:v>
                </c:pt>
                <c:pt idx="9">
                  <c:v>8.3544303797468356</c:v>
                </c:pt>
                <c:pt idx="10">
                  <c:v>8.2124494323372037</c:v>
                </c:pt>
                <c:pt idx="11">
                  <c:v>8.0754273783113657</c:v>
                </c:pt>
                <c:pt idx="12">
                  <c:v>7.9437557092522511</c:v>
                </c:pt>
                <c:pt idx="13">
                  <c:v>7.8176954195484791</c:v>
                </c:pt>
                <c:pt idx="14">
                  <c:v>7.6967245204228103</c:v>
                </c:pt>
                <c:pt idx="15">
                  <c:v>7.5804515202923133</c:v>
                </c:pt>
                <c:pt idx="16">
                  <c:v>7.4697898995171608</c:v>
                </c:pt>
                <c:pt idx="17">
                  <c:v>7.3623907085997651</c:v>
                </c:pt>
                <c:pt idx="18">
                  <c:v>7.2599504110661615</c:v>
                </c:pt>
                <c:pt idx="19">
                  <c:v>7.1623385097220416</c:v>
                </c:pt>
                <c:pt idx="20">
                  <c:v>7.067336552264126</c:v>
                </c:pt>
                <c:pt idx="21">
                  <c:v>6.9765105050241418</c:v>
                </c:pt>
                <c:pt idx="22">
                  <c:v>6.8882944016703647</c:v>
                </c:pt>
                <c:pt idx="23">
                  <c:v>6.8046457001174474</c:v>
                </c:pt>
                <c:pt idx="24">
                  <c:v>6.7232154508678059</c:v>
                </c:pt>
                <c:pt idx="25">
                  <c:v>6.6453086258645442</c:v>
                </c:pt>
                <c:pt idx="26">
                  <c:v>6.5700117447474877</c:v>
                </c:pt>
                <c:pt idx="27">
                  <c:v>6.4971943103223282</c:v>
                </c:pt>
                <c:pt idx="28">
                  <c:v>6.4268563225890638</c:v>
                </c:pt>
                <c:pt idx="29">
                  <c:v>6.3587367871590752</c:v>
                </c:pt>
                <c:pt idx="30">
                  <c:v>6.2934881900039148</c:v>
                </c:pt>
                <c:pt idx="31">
                  <c:v>6.2304580451520284</c:v>
                </c:pt>
                <c:pt idx="32">
                  <c:v>6.1686023750489367</c:v>
                </c:pt>
                <c:pt idx="33">
                  <c:v>6.1093566488320512</c:v>
                </c:pt>
                <c:pt idx="34">
                  <c:v>6.0520683805298185</c:v>
                </c:pt>
                <c:pt idx="35">
                  <c:v>5.996476575753622</c:v>
                </c:pt>
                <c:pt idx="36">
                  <c:v>5.9432337204750105</c:v>
                </c:pt>
                <c:pt idx="37">
                  <c:v>5.8909043455565699</c:v>
                </c:pt>
                <c:pt idx="38">
                  <c:v>5.8407934229414069</c:v>
                </c:pt>
                <c:pt idx="39">
                  <c:v>5.7914654834921047</c:v>
                </c:pt>
                <c:pt idx="40">
                  <c:v>5.7430510244029751</c:v>
                </c:pt>
                <c:pt idx="41">
                  <c:v>5.6978989951716041</c:v>
                </c:pt>
                <c:pt idx="42">
                  <c:v>5.652355474357301</c:v>
                </c:pt>
                <c:pt idx="43">
                  <c:v>5.6085084170690331</c:v>
                </c:pt>
                <c:pt idx="44">
                  <c:v>5.56674931488973</c:v>
                </c:pt>
                <c:pt idx="45">
                  <c:v>5.5253817042933582</c:v>
                </c:pt>
                <c:pt idx="46">
                  <c:v>5.4859715516116401</c:v>
                </c:pt>
                <c:pt idx="47">
                  <c:v>5.4470833877071652</c:v>
                </c:pt>
                <c:pt idx="48">
                  <c:v>5.408717212579929</c:v>
                </c:pt>
                <c:pt idx="49">
                  <c:v>5.3719170037844188</c:v>
                </c:pt>
                <c:pt idx="50">
                  <c:v>5.3368132585149413</c:v>
                </c:pt>
                <c:pt idx="51">
                  <c:v>5.3018400104397756</c:v>
                </c:pt>
                <c:pt idx="52">
                  <c:v>5.2677802427247817</c:v>
                </c:pt>
                <c:pt idx="53">
                  <c:v>5.2350254469528901</c:v>
                </c:pt>
                <c:pt idx="54">
                  <c:v>5.2026621427639306</c:v>
                </c:pt>
                <c:pt idx="55">
                  <c:v>5.1716038105180742</c:v>
                </c:pt>
                <c:pt idx="56">
                  <c:v>5.1411979642437684</c:v>
                </c:pt>
                <c:pt idx="57">
                  <c:v>5.1115751011353252</c:v>
                </c:pt>
                <c:pt idx="58">
                  <c:v>5.0826047239984344</c:v>
                </c:pt>
                <c:pt idx="59">
                  <c:v>5.0545478272217155</c:v>
                </c:pt>
                <c:pt idx="60">
                  <c:v>5.0272739136108573</c:v>
                </c:pt>
                <c:pt idx="61">
                  <c:v>5.0009134803601718</c:v>
                </c:pt>
                <c:pt idx="62">
                  <c:v>4.9746835443037973</c:v>
                </c:pt>
                <c:pt idx="63">
                  <c:v>4.9496280829962158</c:v>
                </c:pt>
                <c:pt idx="64">
                  <c:v>4.9248336160772546</c:v>
                </c:pt>
                <c:pt idx="65">
                  <c:v>4.9013441211013964</c:v>
                </c:pt>
                <c:pt idx="66">
                  <c:v>4.8774631345426069</c:v>
                </c:pt>
                <c:pt idx="67">
                  <c:v>4.8547566227326113</c:v>
                </c:pt>
                <c:pt idx="68">
                  <c:v>4.8332245856714078</c:v>
                </c:pt>
                <c:pt idx="69">
                  <c:v>4.8118230458045161</c:v>
                </c:pt>
                <c:pt idx="70">
                  <c:v>4.7914654834921047</c:v>
                </c:pt>
                <c:pt idx="71">
                  <c:v>4.7713689155683152</c:v>
                </c:pt>
                <c:pt idx="72">
                  <c:v>4.7514028448388359</c:v>
                </c:pt>
                <c:pt idx="73">
                  <c:v>4.7324807516638394</c:v>
                </c:pt>
                <c:pt idx="74">
                  <c:v>4.7144721388490138</c:v>
                </c:pt>
                <c:pt idx="75">
                  <c:v>4.6967245204228112</c:v>
                </c:pt>
                <c:pt idx="76">
                  <c:v>4.679368393579538</c:v>
                </c:pt>
                <c:pt idx="77">
                  <c:v>4.6626647527078164</c:v>
                </c:pt>
                <c:pt idx="78">
                  <c:v>4.6468745921962675</c:v>
                </c:pt>
                <c:pt idx="79">
                  <c:v>4.6312149288790296</c:v>
                </c:pt>
                <c:pt idx="80">
                  <c:v>4.6164687459219627</c:v>
                </c:pt>
                <c:pt idx="81">
                  <c:v>4.6022445517421371</c:v>
                </c:pt>
                <c:pt idx="82">
                  <c:v>4.5889338379224851</c:v>
                </c:pt>
                <c:pt idx="83">
                  <c:v>4.5760146156857626</c:v>
                </c:pt>
                <c:pt idx="84">
                  <c:v>4.5632258906433512</c:v>
                </c:pt>
                <c:pt idx="85">
                  <c:v>4.5513506459611115</c:v>
                </c:pt>
                <c:pt idx="86">
                  <c:v>4.5402583844447344</c:v>
                </c:pt>
                <c:pt idx="87">
                  <c:v>4.529949106094219</c:v>
                </c:pt>
                <c:pt idx="88">
                  <c:v>4.5197703249380137</c:v>
                </c:pt>
                <c:pt idx="89">
                  <c:v>4.5103745269476709</c:v>
                </c:pt>
                <c:pt idx="90">
                  <c:v>4.5020227065118101</c:v>
                </c:pt>
                <c:pt idx="91">
                  <c:v>4.4940623776588806</c:v>
                </c:pt>
                <c:pt idx="92">
                  <c:v>4.487146026360433</c:v>
                </c:pt>
                <c:pt idx="93">
                  <c:v>4.4806211666449176</c:v>
                </c:pt>
                <c:pt idx="94">
                  <c:v>4.474879290095263</c:v>
                </c:pt>
                <c:pt idx="95">
                  <c:v>4.4697898995171599</c:v>
                </c:pt>
                <c:pt idx="96">
                  <c:v>4.4660054808821616</c:v>
                </c:pt>
                <c:pt idx="97">
                  <c:v>4.462612553830092</c:v>
                </c:pt>
                <c:pt idx="98">
                  <c:v>4.4598721127495757</c:v>
                </c:pt>
                <c:pt idx="99">
                  <c:v>4.4584366436121625</c:v>
                </c:pt>
                <c:pt idx="100">
                  <c:v>4.4572621688633696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CD-4DEA-9613-F907512BBFCF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10.450421778618331</c:v>
                </c:pt>
                <c:pt idx="1">
                  <c:v>9.9256216633133416</c:v>
                </c:pt>
                <c:pt idx="2">
                  <c:v>9.6469246485827433</c:v>
                </c:pt>
                <c:pt idx="3">
                  <c:v>9.4363290554924699</c:v>
                </c:pt>
                <c:pt idx="4">
                  <c:v>9.2540293443392461</c:v>
                </c:pt>
                <c:pt idx="5">
                  <c:v>9.088859629816465</c:v>
                </c:pt>
                <c:pt idx="6">
                  <c:v>8.9378498347360171</c:v>
                </c:pt>
                <c:pt idx="7">
                  <c:v>8.8028687957835725</c:v>
                </c:pt>
                <c:pt idx="8">
                  <c:v>8.6924938792920408</c:v>
                </c:pt>
                <c:pt idx="9">
                  <c:v>8.589949963090719</c:v>
                </c:pt>
                <c:pt idx="10">
                  <c:v>8.4835667025696324</c:v>
                </c:pt>
                <c:pt idx="11">
                  <c:v>8.3751050307642263</c:v>
                </c:pt>
                <c:pt idx="12">
                  <c:v>8.2624353113721476</c:v>
                </c:pt>
                <c:pt idx="13">
                  <c:v>8.1512277448721431</c:v>
                </c:pt>
                <c:pt idx="14">
                  <c:v>8.0467840232479784</c:v>
                </c:pt>
                <c:pt idx="15">
                  <c:v>7.9448366934737731</c:v>
                </c:pt>
                <c:pt idx="16">
                  <c:v>7.8479695999968824</c:v>
                </c:pt>
                <c:pt idx="17">
                  <c:v>7.7547096826970465</c:v>
                </c:pt>
                <c:pt idx="18">
                  <c:v>7.6625005599693035</c:v>
                </c:pt>
                <c:pt idx="19">
                  <c:v>7.5749718067628704</c:v>
                </c:pt>
                <c:pt idx="20">
                  <c:v>7.488548189497509</c:v>
                </c:pt>
                <c:pt idx="21">
                  <c:v>7.4068627890171976</c:v>
                </c:pt>
                <c:pt idx="22">
                  <c:v>7.3228566809694184</c:v>
                </c:pt>
                <c:pt idx="23">
                  <c:v>7.2465113425434478</c:v>
                </c:pt>
                <c:pt idx="24">
                  <c:v>7.1620410929821716</c:v>
                </c:pt>
                <c:pt idx="25">
                  <c:v>7.0836083837630346</c:v>
                </c:pt>
                <c:pt idx="26">
                  <c:v>7.0063016510816674</c:v>
                </c:pt>
                <c:pt idx="27">
                  <c:v>6.9292709102276717</c:v>
                </c:pt>
                <c:pt idx="28">
                  <c:v>6.8526887291326188</c:v>
                </c:pt>
                <c:pt idx="29">
                  <c:v>6.7775616891401009</c:v>
                </c:pt>
                <c:pt idx="30">
                  <c:v>6.6986461403020128</c:v>
                </c:pt>
                <c:pt idx="31">
                  <c:v>6.6228093513899884</c:v>
                </c:pt>
                <c:pt idx="32">
                  <c:v>6.5496471706455335</c:v>
                </c:pt>
                <c:pt idx="33">
                  <c:v>6.4772551181194382</c:v>
                </c:pt>
                <c:pt idx="34">
                  <c:v>6.4085549675607361</c:v>
                </c:pt>
                <c:pt idx="35">
                  <c:v>6.3406962317474322</c:v>
                </c:pt>
                <c:pt idx="36">
                  <c:v>6.2743434725108642</c:v>
                </c:pt>
                <c:pt idx="37">
                  <c:v>6.2097730712222514</c:v>
                </c:pt>
                <c:pt idx="38">
                  <c:v>6.1499718554558536</c:v>
                </c:pt>
                <c:pt idx="39">
                  <c:v>6.0877926691740294</c:v>
                </c:pt>
                <c:pt idx="40">
                  <c:v>6.0278724477572982</c:v>
                </c:pt>
                <c:pt idx="41">
                  <c:v>5.9718784389419213</c:v>
                </c:pt>
                <c:pt idx="42">
                  <c:v>5.9143083356543631</c:v>
                </c:pt>
                <c:pt idx="43">
                  <c:v>5.8597988785032165</c:v>
                </c:pt>
                <c:pt idx="44">
                  <c:v>5.8118896578051915</c:v>
                </c:pt>
                <c:pt idx="45">
                  <c:v>5.7572300314946228</c:v>
                </c:pt>
                <c:pt idx="46">
                  <c:v>5.7051805438421885</c:v>
                </c:pt>
                <c:pt idx="47">
                  <c:v>5.6611655931486995</c:v>
                </c:pt>
                <c:pt idx="48">
                  <c:v>5.6135804729452037</c:v>
                </c:pt>
                <c:pt idx="49">
                  <c:v>5.5648621696424554</c:v>
                </c:pt>
                <c:pt idx="50">
                  <c:v>5.520070468484926</c:v>
                </c:pt>
                <c:pt idx="51">
                  <c:v>5.4799957539718855</c:v>
                </c:pt>
                <c:pt idx="52">
                  <c:v>5.4396247913505666</c:v>
                </c:pt>
                <c:pt idx="53">
                  <c:v>5.3959025828705887</c:v>
                </c:pt>
                <c:pt idx="54">
                  <c:v>5.3610031533575748</c:v>
                </c:pt>
                <c:pt idx="55">
                  <c:v>5.3267219299561184</c:v>
                </c:pt>
                <c:pt idx="56">
                  <c:v>5.2875195989256376</c:v>
                </c:pt>
                <c:pt idx="57">
                  <c:v>5.2545842495729644</c:v>
                </c:pt>
                <c:pt idx="58">
                  <c:v>5.2173534000362274</c:v>
                </c:pt>
                <c:pt idx="59">
                  <c:v>5.1905109062543202</c:v>
                </c:pt>
                <c:pt idx="60">
                  <c:v>5.1583141320670531</c:v>
                </c:pt>
                <c:pt idx="61">
                  <c:v>5.1225271268608026</c:v>
                </c:pt>
                <c:pt idx="62">
                  <c:v>5.0874940838025715</c:v>
                </c:pt>
                <c:pt idx="63">
                  <c:v>5.058759965018961</c:v>
                </c:pt>
                <c:pt idx="64">
                  <c:v>5.0204878647347861</c:v>
                </c:pt>
                <c:pt idx="65">
                  <c:v>4.9865663850913773</c:v>
                </c:pt>
                <c:pt idx="66">
                  <c:v>4.9459276110638237</c:v>
                </c:pt>
                <c:pt idx="67">
                  <c:v>4.9098850650830403</c:v>
                </c:pt>
                <c:pt idx="68">
                  <c:v>4.8759041800004308</c:v>
                </c:pt>
                <c:pt idx="69">
                  <c:v>4.8552908821415564</c:v>
                </c:pt>
                <c:pt idx="70">
                  <c:v>4.8208760451948791</c:v>
                </c:pt>
                <c:pt idx="71">
                  <c:v>4.7954867447961815</c:v>
                </c:pt>
                <c:pt idx="72">
                  <c:v>4.7743787262305197</c:v>
                </c:pt>
                <c:pt idx="73">
                  <c:v>4.7547186422059076</c:v>
                </c:pt>
                <c:pt idx="74">
                  <c:v>4.7360312492087386</c:v>
                </c:pt>
                <c:pt idx="75">
                  <c:v>4.7179760859022144</c:v>
                </c:pt>
                <c:pt idx="76">
                  <c:v>4.7003737673371377</c:v>
                </c:pt>
                <c:pt idx="77">
                  <c:v>4.6831243755124952</c:v>
                </c:pt>
                <c:pt idx="78">
                  <c:v>4.6662205090948765</c:v>
                </c:pt>
                <c:pt idx="79">
                  <c:v>4.6497272219095054</c:v>
                </c:pt>
                <c:pt idx="80">
                  <c:v>4.6332666564086766</c:v>
                </c:pt>
                <c:pt idx="81">
                  <c:v>4.617187843894194</c:v>
                </c:pt>
                <c:pt idx="82">
                  <c:v>4.601632578332401</c:v>
                </c:pt>
                <c:pt idx="83">
                  <c:v>4.5866992195488683</c:v>
                </c:pt>
                <c:pt idx="84">
                  <c:v>4.5724060761051852</c:v>
                </c:pt>
                <c:pt idx="85">
                  <c:v>4.5591039322505322</c:v>
                </c:pt>
                <c:pt idx="86">
                  <c:v>4.5466496306150317</c:v>
                </c:pt>
                <c:pt idx="87">
                  <c:v>4.53508212558505</c:v>
                </c:pt>
                <c:pt idx="88">
                  <c:v>4.5243838876867128</c:v>
                </c:pt>
                <c:pt idx="89">
                  <c:v>4.514534660639125</c:v>
                </c:pt>
                <c:pt idx="90">
                  <c:v>4.5055932655656878</c:v>
                </c:pt>
                <c:pt idx="91">
                  <c:v>4.4974664067110606</c:v>
                </c:pt>
                <c:pt idx="92">
                  <c:v>4.4901951809528642</c:v>
                </c:pt>
                <c:pt idx="93">
                  <c:v>4.4836656467109863</c:v>
                </c:pt>
                <c:pt idx="94">
                  <c:v>4.4779074093190587</c:v>
                </c:pt>
                <c:pt idx="95">
                  <c:v>4.472910340636628</c:v>
                </c:pt>
                <c:pt idx="96">
                  <c:v>4.4687638409804009</c:v>
                </c:pt>
                <c:pt idx="97">
                  <c:v>4.4653999349461744</c:v>
                </c:pt>
                <c:pt idx="98">
                  <c:v>4.462827192498942</c:v>
                </c:pt>
                <c:pt idx="99">
                  <c:v>4.4612279201668787</c:v>
                </c:pt>
                <c:pt idx="100">
                  <c:v>4.4601615438402362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CD-4DEA-9613-F907512BBFCF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10.463508090826052</c:v>
                </c:pt>
                <c:pt idx="1">
                  <c:v>9.9382351341946151</c:v>
                </c:pt>
                <c:pt idx="2">
                  <c:v>9.6597242159293604</c:v>
                </c:pt>
                <c:pt idx="3">
                  <c:v>9.4496188394449483</c:v>
                </c:pt>
                <c:pt idx="4">
                  <c:v>9.2682880943059711</c:v>
                </c:pt>
                <c:pt idx="5">
                  <c:v>9.1042011034262735</c:v>
                </c:pt>
                <c:pt idx="6">
                  <c:v>8.9552253251555101</c:v>
                </c:pt>
                <c:pt idx="7">
                  <c:v>8.8239507663085224</c:v>
                </c:pt>
                <c:pt idx="8">
                  <c:v>8.7143606724955411</c:v>
                </c:pt>
                <c:pt idx="9">
                  <c:v>8.6061665361694697</c:v>
                </c:pt>
                <c:pt idx="10">
                  <c:v>8.5026563428886295</c:v>
                </c:pt>
                <c:pt idx="11">
                  <c:v>8.3981940638276278</c:v>
                </c:pt>
                <c:pt idx="12">
                  <c:v>8.2888395899488163</c:v>
                </c:pt>
                <c:pt idx="13">
                  <c:v>8.1868431641219708</c:v>
                </c:pt>
                <c:pt idx="14">
                  <c:v>8.083835566285325</c:v>
                </c:pt>
                <c:pt idx="15">
                  <c:v>7.9870923775138838</c:v>
                </c:pt>
                <c:pt idx="16">
                  <c:v>7.8879632650397999</c:v>
                </c:pt>
                <c:pt idx="17">
                  <c:v>7.7875737671640062</c:v>
                </c:pt>
                <c:pt idx="18">
                  <c:v>7.6868781446198895</c:v>
                </c:pt>
                <c:pt idx="19">
                  <c:v>7.5903067771542911</c:v>
                </c:pt>
                <c:pt idx="20">
                  <c:v>7.5001114663534718</c:v>
                </c:pt>
                <c:pt idx="21">
                  <c:v>7.4058912233386991</c:v>
                </c:pt>
                <c:pt idx="22">
                  <c:v>7.3161696898516686</c:v>
                </c:pt>
                <c:pt idx="23">
                  <c:v>7.2298767888990394</c:v>
                </c:pt>
                <c:pt idx="24">
                  <c:v>7.1439858918033252</c:v>
                </c:pt>
                <c:pt idx="25">
                  <c:v>7.057444139950988</c:v>
                </c:pt>
                <c:pt idx="26">
                  <c:v>6.9778711195209269</c:v>
                </c:pt>
                <c:pt idx="27">
                  <c:v>6.8973635941827274</c:v>
                </c:pt>
                <c:pt idx="28">
                  <c:v>6.8183392057070789</c:v>
                </c:pt>
                <c:pt idx="29">
                  <c:v>6.7447367944089223</c:v>
                </c:pt>
                <c:pt idx="30">
                  <c:v>6.6726180637116297</c:v>
                </c:pt>
                <c:pt idx="31">
                  <c:v>6.6005123827337728</c:v>
                </c:pt>
                <c:pt idx="32">
                  <c:v>6.5285216117853446</c:v>
                </c:pt>
                <c:pt idx="33">
                  <c:v>6.4593176809198596</c:v>
                </c:pt>
                <c:pt idx="34">
                  <c:v>6.3925817782417695</c:v>
                </c:pt>
                <c:pt idx="35">
                  <c:v>6.327215371119526</c:v>
                </c:pt>
                <c:pt idx="36">
                  <c:v>6.2629068975017033</c:v>
                </c:pt>
                <c:pt idx="37">
                  <c:v>6.1998820087868163</c:v>
                </c:pt>
                <c:pt idx="38">
                  <c:v>6.1379764960053382</c:v>
                </c:pt>
                <c:pt idx="39">
                  <c:v>6.0779109936636377</c:v>
                </c:pt>
                <c:pt idx="40">
                  <c:v>6.0195782040686119</c:v>
                </c:pt>
                <c:pt idx="41">
                  <c:v>5.9624682819319386</c:v>
                </c:pt>
                <c:pt idx="42">
                  <c:v>5.9065942769730393</c:v>
                </c:pt>
                <c:pt idx="43">
                  <c:v>5.8521151420244468</c:v>
                </c:pt>
                <c:pt idx="44">
                  <c:v>5.7988672118549447</c:v>
                </c:pt>
                <c:pt idx="45">
                  <c:v>5.7479716748589915</c:v>
                </c:pt>
                <c:pt idx="46">
                  <c:v>5.698062297910595</c:v>
                </c:pt>
                <c:pt idx="47">
                  <c:v>5.6489982527875648</c:v>
                </c:pt>
                <c:pt idx="48">
                  <c:v>5.5989377165890941</c:v>
                </c:pt>
                <c:pt idx="49">
                  <c:v>5.5514834993547648</c:v>
                </c:pt>
                <c:pt idx="50">
                  <c:v>5.5052517870865785</c:v>
                </c:pt>
                <c:pt idx="51">
                  <c:v>5.4605131802166245</c:v>
                </c:pt>
                <c:pt idx="52">
                  <c:v>5.4181276915046315</c:v>
                </c:pt>
                <c:pt idx="53">
                  <c:v>5.377168247132686</c:v>
                </c:pt>
                <c:pt idx="54">
                  <c:v>5.3343120622906604</c:v>
                </c:pt>
                <c:pt idx="55">
                  <c:v>5.2936625487552034</c:v>
                </c:pt>
                <c:pt idx="56">
                  <c:v>5.255013267214756</c:v>
                </c:pt>
                <c:pt idx="57">
                  <c:v>5.2186989792219469</c:v>
                </c:pt>
                <c:pt idx="58">
                  <c:v>5.1807754070787491</c:v>
                </c:pt>
                <c:pt idx="59">
                  <c:v>5.1429100149346789</c:v>
                </c:pt>
                <c:pt idx="60">
                  <c:v>5.1076375295431147</c:v>
                </c:pt>
                <c:pt idx="61">
                  <c:v>5.0751509780039745</c:v>
                </c:pt>
                <c:pt idx="62">
                  <c:v>5.0416438296576622</c:v>
                </c:pt>
                <c:pt idx="63">
                  <c:v>5.0068135847579267</c:v>
                </c:pt>
                <c:pt idx="64">
                  <c:v>4.9742813592007771</c:v>
                </c:pt>
                <c:pt idx="65">
                  <c:v>4.9436609175402708</c:v>
                </c:pt>
                <c:pt idx="66">
                  <c:v>4.9168917743268512</c:v>
                </c:pt>
                <c:pt idx="67">
                  <c:v>4.8923062841648912</c:v>
                </c:pt>
                <c:pt idx="68">
                  <c:v>4.868072048950947</c:v>
                </c:pt>
                <c:pt idx="69">
                  <c:v>4.8458378644859152</c:v>
                </c:pt>
                <c:pt idx="70">
                  <c:v>4.8234490770948408</c:v>
                </c:pt>
                <c:pt idx="71">
                  <c:v>4.8028468325431017</c:v>
                </c:pt>
                <c:pt idx="72">
                  <c:v>4.7852413110618119</c:v>
                </c:pt>
                <c:pt idx="73">
                  <c:v>4.7641640204735589</c:v>
                </c:pt>
                <c:pt idx="74">
                  <c:v>4.747256296489625</c:v>
                </c:pt>
                <c:pt idx="75">
                  <c:v>4.7282818231908026</c:v>
                </c:pt>
                <c:pt idx="76">
                  <c:v>4.7059492220917241</c:v>
                </c:pt>
                <c:pt idx="77">
                  <c:v>4.677381211303957</c:v>
                </c:pt>
                <c:pt idx="78">
                  <c:v>4.6567936476865759</c:v>
                </c:pt>
                <c:pt idx="79">
                  <c:v>4.6396396102483797</c:v>
                </c:pt>
                <c:pt idx="80">
                  <c:v>4.6238876926646082</c:v>
                </c:pt>
                <c:pt idx="81">
                  <c:v>4.6091003668421147</c:v>
                </c:pt>
                <c:pt idx="82">
                  <c:v>4.5950035886728431</c:v>
                </c:pt>
                <c:pt idx="83">
                  <c:v>4.5816185639508751</c:v>
                </c:pt>
                <c:pt idx="84">
                  <c:v>4.5687540780373235</c:v>
                </c:pt>
                <c:pt idx="85">
                  <c:v>4.5565723461945566</c:v>
                </c:pt>
                <c:pt idx="86">
                  <c:v>4.5449606333463839</c:v>
                </c:pt>
                <c:pt idx="87">
                  <c:v>4.534010831267131</c:v>
                </c:pt>
                <c:pt idx="88">
                  <c:v>4.5237468644424137</c:v>
                </c:pt>
                <c:pt idx="89">
                  <c:v>4.5142397813447017</c:v>
                </c:pt>
                <c:pt idx="90">
                  <c:v>4.5054683761799135</c:v>
                </c:pt>
                <c:pt idx="91">
                  <c:v>4.4974790479504669</c:v>
                </c:pt>
                <c:pt idx="92">
                  <c:v>4.4902241289312288</c:v>
                </c:pt>
                <c:pt idx="93">
                  <c:v>4.4837494743863031</c:v>
                </c:pt>
                <c:pt idx="94">
                  <c:v>4.4779963605782473</c:v>
                </c:pt>
                <c:pt idx="95">
                  <c:v>4.4730097365406625</c:v>
                </c:pt>
                <c:pt idx="96">
                  <c:v>4.4688387199675184</c:v>
                </c:pt>
                <c:pt idx="97">
                  <c:v>4.4654617425725327</c:v>
                </c:pt>
                <c:pt idx="98">
                  <c:v>4.4628911290907221</c:v>
                </c:pt>
                <c:pt idx="99">
                  <c:v>4.4612988820740336</c:v>
                </c:pt>
                <c:pt idx="100">
                  <c:v>4.4602220989748691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4CD-4DEA-9613-F907512BBFCF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10.621224728962444</c:v>
                </c:pt>
                <c:pt idx="1">
                  <c:v>10.095791849298772</c:v>
                </c:pt>
                <c:pt idx="2">
                  <c:v>9.8373695347902999</c:v>
                </c:pt>
                <c:pt idx="3">
                  <c:v>9.6658483724952866</c:v>
                </c:pt>
                <c:pt idx="4">
                  <c:v>9.5443813281543868</c:v>
                </c:pt>
                <c:pt idx="5">
                  <c:v>9.4694467686591803</c:v>
                </c:pt>
                <c:pt idx="6">
                  <c:v>9.4763759138002079</c:v>
                </c:pt>
                <c:pt idx="7">
                  <c:v>9.5196587626307192</c:v>
                </c:pt>
                <c:pt idx="8">
                  <c:v>9.5619848879131482</c:v>
                </c:pt>
                <c:pt idx="9">
                  <c:v>9.5534621417404235</c:v>
                </c:pt>
                <c:pt idx="10">
                  <c:v>9.4646695478400158</c:v>
                </c:pt>
                <c:pt idx="11">
                  <c:v>9.3195203332540082</c:v>
                </c:pt>
                <c:pt idx="12">
                  <c:v>9.1673301553428406</c:v>
                </c:pt>
                <c:pt idx="13">
                  <c:v>8.9978015060911485</c:v>
                </c:pt>
                <c:pt idx="14">
                  <c:v>8.8103149076412528</c:v>
                </c:pt>
                <c:pt idx="15">
                  <c:v>8.6322676062464669</c:v>
                </c:pt>
                <c:pt idx="16">
                  <c:v>8.4354031211858356</c:v>
                </c:pt>
                <c:pt idx="17">
                  <c:v>8.2592971574640597</c:v>
                </c:pt>
                <c:pt idx="18">
                  <c:v>8.086675724707213</c:v>
                </c:pt>
                <c:pt idx="19">
                  <c:v>7.9086166529772548</c:v>
                </c:pt>
                <c:pt idx="20">
                  <c:v>7.765782356267577</c:v>
                </c:pt>
                <c:pt idx="21">
                  <c:v>7.6428319938180165</c:v>
                </c:pt>
                <c:pt idx="22">
                  <c:v>7.5121193511986579</c:v>
                </c:pt>
                <c:pt idx="23">
                  <c:v>7.3588319733478684</c:v>
                </c:pt>
                <c:pt idx="24">
                  <c:v>7.2154449826387568</c:v>
                </c:pt>
                <c:pt idx="25">
                  <c:v>7.0805853438856943</c:v>
                </c:pt>
                <c:pt idx="26">
                  <c:v>6.9545803235818653</c:v>
                </c:pt>
                <c:pt idx="27">
                  <c:v>6.8310946667587826</c:v>
                </c:pt>
                <c:pt idx="28">
                  <c:v>6.7172745021276148</c:v>
                </c:pt>
                <c:pt idx="29">
                  <c:v>6.6098425589732175</c:v>
                </c:pt>
                <c:pt idx="30">
                  <c:v>6.5053107240547288</c:v>
                </c:pt>
                <c:pt idx="31">
                  <c:v>6.4057784669394318</c:v>
                </c:pt>
                <c:pt idx="32">
                  <c:v>6.3119742690238025</c:v>
                </c:pt>
                <c:pt idx="33">
                  <c:v>6.2259116252529969</c:v>
                </c:pt>
                <c:pt idx="34">
                  <c:v>6.1395603523935991</c:v>
                </c:pt>
                <c:pt idx="35">
                  <c:v>6.0591285346188597</c:v>
                </c:pt>
                <c:pt idx="36">
                  <c:v>5.9846786058805606</c:v>
                </c:pt>
                <c:pt idx="37">
                  <c:v>5.9121370067014141</c:v>
                </c:pt>
                <c:pt idx="38">
                  <c:v>5.8438560129780734</c:v>
                </c:pt>
                <c:pt idx="39">
                  <c:v>5.7833659576319132</c:v>
                </c:pt>
                <c:pt idx="40">
                  <c:v>5.7215051699917838</c:v>
                </c:pt>
                <c:pt idx="41">
                  <c:v>5.6665243991371836</c:v>
                </c:pt>
                <c:pt idx="42">
                  <c:v>5.6184919641874744</c:v>
                </c:pt>
                <c:pt idx="43">
                  <c:v>5.5754690862381757</c:v>
                </c:pt>
                <c:pt idx="44">
                  <c:v>5.5381172069506395</c:v>
                </c:pt>
                <c:pt idx="45">
                  <c:v>5.4962562657844014</c:v>
                </c:pt>
                <c:pt idx="46">
                  <c:v>5.4589407210097916</c:v>
                </c:pt>
                <c:pt idx="47">
                  <c:v>5.4214747206464482</c:v>
                </c:pt>
                <c:pt idx="48">
                  <c:v>5.3853594941826373</c:v>
                </c:pt>
                <c:pt idx="49">
                  <c:v>5.3503430029195549</c:v>
                </c:pt>
                <c:pt idx="50">
                  <c:v>5.3158098630291244</c:v>
                </c:pt>
                <c:pt idx="51">
                  <c:v>5.2828432012241153</c:v>
                </c:pt>
                <c:pt idx="52">
                  <c:v>5.2501063168318352</c:v>
                </c:pt>
                <c:pt idx="53">
                  <c:v>5.2189080199481594</c:v>
                </c:pt>
                <c:pt idx="54">
                  <c:v>5.1875979048803389</c:v>
                </c:pt>
                <c:pt idx="55">
                  <c:v>5.1576032527065392</c:v>
                </c:pt>
                <c:pt idx="56">
                  <c:v>5.1285167074790241</c:v>
                </c:pt>
                <c:pt idx="57">
                  <c:v>5.0996062055254034</c:v>
                </c:pt>
                <c:pt idx="58">
                  <c:v>5.0738324978954141</c:v>
                </c:pt>
                <c:pt idx="59">
                  <c:v>5.0444887964320522</c:v>
                </c:pt>
                <c:pt idx="60">
                  <c:v>5.0192949057477616</c:v>
                </c:pt>
                <c:pt idx="61">
                  <c:v>4.9922231348496586</c:v>
                </c:pt>
                <c:pt idx="62">
                  <c:v>4.9678268123117695</c:v>
                </c:pt>
                <c:pt idx="63">
                  <c:v>4.9428685842077931</c:v>
                </c:pt>
                <c:pt idx="64">
                  <c:v>4.9191899962386101</c:v>
                </c:pt>
                <c:pt idx="65">
                  <c:v>4.8978199292244646</c:v>
                </c:pt>
                <c:pt idx="66">
                  <c:v>4.8732516574423066</c:v>
                </c:pt>
                <c:pt idx="67">
                  <c:v>4.8520266726030084</c:v>
                </c:pt>
                <c:pt idx="68">
                  <c:v>4.8298554551665376</c:v>
                </c:pt>
                <c:pt idx="69">
                  <c:v>4.8093865864236864</c:v>
                </c:pt>
                <c:pt idx="70">
                  <c:v>4.7907669396872663</c:v>
                </c:pt>
                <c:pt idx="71">
                  <c:v>4.7693277859231911</c:v>
                </c:pt>
                <c:pt idx="72">
                  <c:v>4.7508690857264204</c:v>
                </c:pt>
                <c:pt idx="73">
                  <c:v>4.7318418271654226</c:v>
                </c:pt>
                <c:pt idx="74">
                  <c:v>4.7140461038911203</c:v>
                </c:pt>
                <c:pt idx="75">
                  <c:v>4.6978403993725912</c:v>
                </c:pt>
                <c:pt idx="76">
                  <c:v>4.6797560470096942</c:v>
                </c:pt>
                <c:pt idx="77">
                  <c:v>4.6638950086102549</c:v>
                </c:pt>
                <c:pt idx="78">
                  <c:v>4.6495241969944718</c:v>
                </c:pt>
                <c:pt idx="79">
                  <c:v>4.632871219739366</c:v>
                </c:pt>
                <c:pt idx="80">
                  <c:v>4.618800807547343</c:v>
                </c:pt>
                <c:pt idx="81">
                  <c:v>4.6046607968516939</c:v>
                </c:pt>
                <c:pt idx="82">
                  <c:v>4.5910775741850989</c:v>
                </c:pt>
                <c:pt idx="83">
                  <c:v>4.5788192818560294</c:v>
                </c:pt>
                <c:pt idx="84">
                  <c:v>4.5660714971098715</c:v>
                </c:pt>
                <c:pt idx="85">
                  <c:v>4.554535801009691</c:v>
                </c:pt>
                <c:pt idx="86">
                  <c:v>4.5440683907648927</c:v>
                </c:pt>
                <c:pt idx="87">
                  <c:v>4.5330242340966143</c:v>
                </c:pt>
                <c:pt idx="88">
                  <c:v>4.5233886794963327</c:v>
                </c:pt>
                <c:pt idx="89">
                  <c:v>4.5148121991847754</c:v>
                </c:pt>
                <c:pt idx="90">
                  <c:v>4.5056423404543873</c:v>
                </c:pt>
                <c:pt idx="91">
                  <c:v>4.4979202329502854</c:v>
                </c:pt>
                <c:pt idx="92">
                  <c:v>4.4912344266951196</c:v>
                </c:pt>
                <c:pt idx="93">
                  <c:v>4.4843057933077981</c:v>
                </c:pt>
                <c:pt idx="94">
                  <c:v>4.4786317241238152</c:v>
                </c:pt>
                <c:pt idx="95">
                  <c:v>4.4740847924710785</c:v>
                </c:pt>
                <c:pt idx="96">
                  <c:v>4.4695056203350445</c:v>
                </c:pt>
                <c:pt idx="97">
                  <c:v>4.4660333714589822</c:v>
                </c:pt>
                <c:pt idx="98">
                  <c:v>4.4637867727020319</c:v>
                </c:pt>
                <c:pt idx="99">
                  <c:v>4.4621043824028366</c:v>
                </c:pt>
                <c:pt idx="100">
                  <c:v>4.4605297162581579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CD-4DEA-9613-F907512BB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10.450087834650018</c:v>
                      </c:pt>
                      <c:pt idx="1">
                        <c:v>9.9253728706371245</c:v>
                      </c:pt>
                      <c:pt idx="2">
                        <c:v>9.6467987030586588</c:v>
                      </c:pt>
                      <c:pt idx="3">
                        <c:v>9.4362191951334555</c:v>
                      </c:pt>
                      <c:pt idx="4">
                        <c:v>9.2542123490498778</c:v>
                      </c:pt>
                      <c:pt idx="5">
                        <c:v>9.0892207309850548</c:v>
                      </c:pt>
                      <c:pt idx="6">
                        <c:v>8.9385185556972075</c:v>
                      </c:pt>
                      <c:pt idx="7">
                        <c:v>8.8039490458647407</c:v>
                      </c:pt>
                      <c:pt idx="8">
                        <c:v>8.6950121964685465</c:v>
                      </c:pt>
                      <c:pt idx="9">
                        <c:v>8.5960615946757102</c:v>
                      </c:pt>
                      <c:pt idx="10">
                        <c:v>8.4937058191710459</c:v>
                      </c:pt>
                      <c:pt idx="11">
                        <c:v>8.3840078699846412</c:v>
                      </c:pt>
                      <c:pt idx="12">
                        <c:v>8.2704725002258623</c:v>
                      </c:pt>
                      <c:pt idx="13">
                        <c:v>8.1615071422118231</c:v>
                      </c:pt>
                      <c:pt idx="14">
                        <c:v>8.0538011825053477</c:v>
                      </c:pt>
                      <c:pt idx="15">
                        <c:v>7.9490958552083413</c:v>
                      </c:pt>
                      <c:pt idx="16">
                        <c:v>7.8493739146146844</c:v>
                      </c:pt>
                      <c:pt idx="17">
                        <c:v>7.7559947399592444</c:v>
                      </c:pt>
                      <c:pt idx="18">
                        <c:v>7.6654216565113069</c:v>
                      </c:pt>
                      <c:pt idx="19">
                        <c:v>7.5751505234945125</c:v>
                      </c:pt>
                      <c:pt idx="20">
                        <c:v>7.4907935233238625</c:v>
                      </c:pt>
                      <c:pt idx="21">
                        <c:v>7.4112327969564031</c:v>
                      </c:pt>
                      <c:pt idx="22">
                        <c:v>7.3269257872494187</c:v>
                      </c:pt>
                      <c:pt idx="23">
                        <c:v>7.2455925074533978</c:v>
                      </c:pt>
                      <c:pt idx="24">
                        <c:v>7.168865778616528</c:v>
                      </c:pt>
                      <c:pt idx="25">
                        <c:v>7.0892673084451729</c:v>
                      </c:pt>
                      <c:pt idx="26">
                        <c:v>7.0101173470924234</c:v>
                      </c:pt>
                      <c:pt idx="27">
                        <c:v>6.9287280538853029</c:v>
                      </c:pt>
                      <c:pt idx="28">
                        <c:v>6.8548949497585818</c:v>
                      </c:pt>
                      <c:pt idx="29">
                        <c:v>6.7763629428121144</c:v>
                      </c:pt>
                      <c:pt idx="30">
                        <c:v>6.7021327256848586</c:v>
                      </c:pt>
                      <c:pt idx="31">
                        <c:v>6.6272546401790811</c:v>
                      </c:pt>
                      <c:pt idx="32">
                        <c:v>6.5535658860257566</c:v>
                      </c:pt>
                      <c:pt idx="33">
                        <c:v>6.4864676417149338</c:v>
                      </c:pt>
                      <c:pt idx="34">
                        <c:v>6.4142808098856676</c:v>
                      </c:pt>
                      <c:pt idx="35">
                        <c:v>6.346470050893906</c:v>
                      </c:pt>
                      <c:pt idx="36">
                        <c:v>6.2829578694827291</c:v>
                      </c:pt>
                      <c:pt idx="37">
                        <c:v>6.2159437456710078</c:v>
                      </c:pt>
                      <c:pt idx="38">
                        <c:v>6.1553703610757013</c:v>
                      </c:pt>
                      <c:pt idx="39">
                        <c:v>6.0963229905941612</c:v>
                      </c:pt>
                      <c:pt idx="40">
                        <c:v>6.0303805498950993</c:v>
                      </c:pt>
                      <c:pt idx="41">
                        <c:v>5.9757973880484636</c:v>
                      </c:pt>
                      <c:pt idx="42">
                        <c:v>5.9206020939780553</c:v>
                      </c:pt>
                      <c:pt idx="43">
                        <c:v>5.8630074584165683</c:v>
                      </c:pt>
                      <c:pt idx="44">
                        <c:v>5.8099503106837043</c:v>
                      </c:pt>
                      <c:pt idx="45">
                        <c:v>5.7602798662905688</c:v>
                      </c:pt>
                      <c:pt idx="46">
                        <c:v>5.7091930254268766</c:v>
                      </c:pt>
                      <c:pt idx="47">
                        <c:v>5.660720946807337</c:v>
                      </c:pt>
                      <c:pt idx="48">
                        <c:v>5.6161396922273861</c:v>
                      </c:pt>
                      <c:pt idx="49">
                        <c:v>5.5676931107519652</c:v>
                      </c:pt>
                      <c:pt idx="50">
                        <c:v>5.5268147642518013</c:v>
                      </c:pt>
                      <c:pt idx="51">
                        <c:v>5.4855633965408206</c:v>
                      </c:pt>
                      <c:pt idx="52">
                        <c:v>5.4436499061424009</c:v>
                      </c:pt>
                      <c:pt idx="53">
                        <c:v>5.40062819341692</c:v>
                      </c:pt>
                      <c:pt idx="54">
                        <c:v>5.3620596472560456</c:v>
                      </c:pt>
                      <c:pt idx="55">
                        <c:v>5.3232754795771902</c:v>
                      </c:pt>
                      <c:pt idx="56">
                        <c:v>5.2856447063311229</c:v>
                      </c:pt>
                      <c:pt idx="57">
                        <c:v>5.2562966903903865</c:v>
                      </c:pt>
                      <c:pt idx="58">
                        <c:v>5.2217556891757608</c:v>
                      </c:pt>
                      <c:pt idx="59">
                        <c:v>5.1924450155090902</c:v>
                      </c:pt>
                      <c:pt idx="60">
                        <c:v>5.1577658880334045</c:v>
                      </c:pt>
                      <c:pt idx="61">
                        <c:v>5.1306040012447429</c:v>
                      </c:pt>
                      <c:pt idx="62">
                        <c:v>5.0919517361145976</c:v>
                      </c:pt>
                      <c:pt idx="63">
                        <c:v>5.0529364880193528</c:v>
                      </c:pt>
                      <c:pt idx="64">
                        <c:v>5.0156893765245556</c:v>
                      </c:pt>
                      <c:pt idx="65">
                        <c:v>4.9780752667663766</c:v>
                      </c:pt>
                      <c:pt idx="66">
                        <c:v>4.9411590158503893</c:v>
                      </c:pt>
                      <c:pt idx="67">
                        <c:v>4.9123639064837041</c:v>
                      </c:pt>
                      <c:pt idx="68">
                        <c:v>4.8754791756592626</c:v>
                      </c:pt>
                      <c:pt idx="69">
                        <c:v>4.8470378140716139</c:v>
                      </c:pt>
                      <c:pt idx="70">
                        <c:v>4.8205400576195316</c:v>
                      </c:pt>
                      <c:pt idx="71">
                        <c:v>4.796906011905361</c:v>
                      </c:pt>
                      <c:pt idx="72">
                        <c:v>4.776669109306459</c:v>
                      </c:pt>
                      <c:pt idx="73">
                        <c:v>4.7577887752336396</c:v>
                      </c:pt>
                      <c:pt idx="74">
                        <c:v>4.7398201146367658</c:v>
                      </c:pt>
                      <c:pt idx="75">
                        <c:v>4.722436483000231</c:v>
                      </c:pt>
                      <c:pt idx="76">
                        <c:v>4.7054331001114251</c:v>
                      </c:pt>
                      <c:pt idx="77">
                        <c:v>4.6885969543962513</c:v>
                      </c:pt>
                      <c:pt idx="78">
                        <c:v>4.6714759232676517</c:v>
                      </c:pt>
                      <c:pt idx="79">
                        <c:v>4.6540712113151113</c:v>
                      </c:pt>
                      <c:pt idx="80">
                        <c:v>4.6363844246579466</c:v>
                      </c:pt>
                      <c:pt idx="81">
                        <c:v>4.6191754584968772</c:v>
                      </c:pt>
                      <c:pt idx="82">
                        <c:v>4.6025908712193448</c:v>
                      </c:pt>
                      <c:pt idx="83">
                        <c:v>4.5871070779670546</c:v>
                      </c:pt>
                      <c:pt idx="84">
                        <c:v>4.5725327497766486</c:v>
                      </c:pt>
                      <c:pt idx="85">
                        <c:v>4.5589915578353528</c:v>
                      </c:pt>
                      <c:pt idx="86">
                        <c:v>4.5464240757285248</c:v>
                      </c:pt>
                      <c:pt idx="87">
                        <c:v>4.5348403417018863</c:v>
                      </c:pt>
                      <c:pt idx="88">
                        <c:v>4.5241327457613512</c:v>
                      </c:pt>
                      <c:pt idx="89">
                        <c:v>4.5143900259990559</c:v>
                      </c:pt>
                      <c:pt idx="90">
                        <c:v>4.5054818859856063</c:v>
                      </c:pt>
                      <c:pt idx="91">
                        <c:v>4.4974607253636343</c:v>
                      </c:pt>
                      <c:pt idx="92">
                        <c:v>4.4901972515283237</c:v>
                      </c:pt>
                      <c:pt idx="93">
                        <c:v>4.4837249922203624</c:v>
                      </c:pt>
                      <c:pt idx="94">
                        <c:v>4.4779473795159577</c:v>
                      </c:pt>
                      <c:pt idx="95">
                        <c:v>4.4729489354440393</c:v>
                      </c:pt>
                      <c:pt idx="96">
                        <c:v>4.4688065529668011</c:v>
                      </c:pt>
                      <c:pt idx="97">
                        <c:v>4.4654108152059324</c:v>
                      </c:pt>
                      <c:pt idx="98">
                        <c:v>4.462843835011391</c:v>
                      </c:pt>
                      <c:pt idx="99">
                        <c:v>4.4612483562372622</c:v>
                      </c:pt>
                      <c:pt idx="100">
                        <c:v>4.4601834991316878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14CD-4DEA-9613-F907512BBFCF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4CD-4DEA-9613-F907512BBFCF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10.503818617899714</c:v>
                      </c:pt>
                      <c:pt idx="1">
                        <c:v>9.9768559475971266</c:v>
                      </c:pt>
                      <c:pt idx="2">
                        <c:v>9.6982708371770041</c:v>
                      </c:pt>
                      <c:pt idx="3">
                        <c:v>9.4888217903315066</c:v>
                      </c:pt>
                      <c:pt idx="4">
                        <c:v>9.3089420577457567</c:v>
                      </c:pt>
                      <c:pt idx="5">
                        <c:v>9.1472080350272424</c:v>
                      </c:pt>
                      <c:pt idx="6">
                        <c:v>9.0011210758968652</c:v>
                      </c:pt>
                      <c:pt idx="7">
                        <c:v>8.8765565540340923</c:v>
                      </c:pt>
                      <c:pt idx="8">
                        <c:v>8.7663344238098926</c:v>
                      </c:pt>
                      <c:pt idx="9">
                        <c:v>8.670583232460503</c:v>
                      </c:pt>
                      <c:pt idx="10">
                        <c:v>8.5679558889483882</c:v>
                      </c:pt>
                      <c:pt idx="11">
                        <c:v>8.4713809153103217</c:v>
                      </c:pt>
                      <c:pt idx="12">
                        <c:v>8.3796967365201667</c:v>
                      </c:pt>
                      <c:pt idx="13">
                        <c:v>8.2625168558876005</c:v>
                      </c:pt>
                      <c:pt idx="14">
                        <c:v>8.1398248937647821</c:v>
                      </c:pt>
                      <c:pt idx="15">
                        <c:v>8.0131881664544231</c:v>
                      </c:pt>
                      <c:pt idx="16">
                        <c:v>7.8853135157594112</c:v>
                      </c:pt>
                      <c:pt idx="17">
                        <c:v>7.7627313512759466</c:v>
                      </c:pt>
                      <c:pt idx="18">
                        <c:v>7.6450695310050838</c:v>
                      </c:pt>
                      <c:pt idx="19">
                        <c:v>7.535640733724227</c:v>
                      </c:pt>
                      <c:pt idx="20">
                        <c:v>7.4305202938136805</c:v>
                      </c:pt>
                      <c:pt idx="21">
                        <c:v>7.331130030704343</c:v>
                      </c:pt>
                      <c:pt idx="22">
                        <c:v>7.233926420581958</c:v>
                      </c:pt>
                      <c:pt idx="23">
                        <c:v>7.1428543786308598</c:v>
                      </c:pt>
                      <c:pt idx="24">
                        <c:v>7.050423965884729</c:v>
                      </c:pt>
                      <c:pt idx="25">
                        <c:v>6.9664085222167715</c:v>
                      </c:pt>
                      <c:pt idx="26">
                        <c:v>6.8796964365266167</c:v>
                      </c:pt>
                      <c:pt idx="27">
                        <c:v>6.8013469710401209</c:v>
                      </c:pt>
                      <c:pt idx="28">
                        <c:v>6.7205882573524676</c:v>
                      </c:pt>
                      <c:pt idx="29">
                        <c:v>6.644136701060928</c:v>
                      </c:pt>
                      <c:pt idx="30">
                        <c:v>6.5723953435001148</c:v>
                      </c:pt>
                      <c:pt idx="31">
                        <c:v>6.4981527897150206</c:v>
                      </c:pt>
                      <c:pt idx="32">
                        <c:v>6.4287912809874568</c:v>
                      </c:pt>
                      <c:pt idx="33">
                        <c:v>6.3615376769399461</c:v>
                      </c:pt>
                      <c:pt idx="34">
                        <c:v>6.2941889749370397</c:v>
                      </c:pt>
                      <c:pt idx="35">
                        <c:v>6.2293660686295285</c:v>
                      </c:pt>
                      <c:pt idx="36">
                        <c:v>6.167614946278654</c:v>
                      </c:pt>
                      <c:pt idx="37">
                        <c:v>6.1070526983669886</c:v>
                      </c:pt>
                      <c:pt idx="38">
                        <c:v>6.0465490991943662</c:v>
                      </c:pt>
                      <c:pt idx="39">
                        <c:v>5.98864344416595</c:v>
                      </c:pt>
                      <c:pt idx="40">
                        <c:v>5.9321527087167611</c:v>
                      </c:pt>
                      <c:pt idx="41">
                        <c:v>5.877914324842016</c:v>
                      </c:pt>
                      <c:pt idx="42">
                        <c:v>5.8254417030033823</c:v>
                      </c:pt>
                      <c:pt idx="43">
                        <c:v>5.7729206322064091</c:v>
                      </c:pt>
                      <c:pt idx="44">
                        <c:v>5.7219608778411279</c:v>
                      </c:pt>
                      <c:pt idx="45">
                        <c:v>5.6727628355990358</c:v>
                      </c:pt>
                      <c:pt idx="46">
                        <c:v>5.6251253598047626</c:v>
                      </c:pt>
                      <c:pt idx="47">
                        <c:v>5.5786257595461715</c:v>
                      </c:pt>
                      <c:pt idx="48">
                        <c:v>5.5335560785443088</c:v>
                      </c:pt>
                      <c:pt idx="49">
                        <c:v>5.4899572659187834</c:v>
                      </c:pt>
                      <c:pt idx="50">
                        <c:v>5.4472788335050808</c:v>
                      </c:pt>
                      <c:pt idx="51">
                        <c:v>5.40559592968751</c:v>
                      </c:pt>
                      <c:pt idx="52">
                        <c:v>5.3642418188008971</c:v>
                      </c:pt>
                      <c:pt idx="53">
                        <c:v>5.3243897756198262</c:v>
                      </c:pt>
                      <c:pt idx="54">
                        <c:v>5.2851401194874317</c:v>
                      </c:pt>
                      <c:pt idx="55">
                        <c:v>5.2474541797351355</c:v>
                      </c:pt>
                      <c:pt idx="56">
                        <c:v>5.2112491581430964</c:v>
                      </c:pt>
                      <c:pt idx="57">
                        <c:v>5.1765501041727608</c:v>
                      </c:pt>
                      <c:pt idx="58">
                        <c:v>5.1411595650693496</c:v>
                      </c:pt>
                      <c:pt idx="59">
                        <c:v>5.1067990538203425</c:v>
                      </c:pt>
                      <c:pt idx="60">
                        <c:v>5.0739206607057969</c:v>
                      </c:pt>
                      <c:pt idx="61">
                        <c:v>5.0418919993220142</c:v>
                      </c:pt>
                      <c:pt idx="62">
                        <c:v>5.0110460625096591</c:v>
                      </c:pt>
                      <c:pt idx="63">
                        <c:v>4.9819408382719788</c:v>
                      </c:pt>
                      <c:pt idx="64">
                        <c:v>4.9525174708743736</c:v>
                      </c:pt>
                      <c:pt idx="65">
                        <c:v>4.9229843058374234</c:v>
                      </c:pt>
                      <c:pt idx="66">
                        <c:v>4.8949521585285938</c:v>
                      </c:pt>
                      <c:pt idx="67">
                        <c:v>4.8676237960883846</c:v>
                      </c:pt>
                      <c:pt idx="68">
                        <c:v>4.8412267636245812</c:v>
                      </c:pt>
                      <c:pt idx="69">
                        <c:v>4.8136210571472731</c:v>
                      </c:pt>
                      <c:pt idx="70">
                        <c:v>4.7901720613006793</c:v>
                      </c:pt>
                      <c:pt idx="71">
                        <c:v>4.7700336442766487</c:v>
                      </c:pt>
                      <c:pt idx="72">
                        <c:v>4.7514964428264799</c:v>
                      </c:pt>
                      <c:pt idx="73">
                        <c:v>4.7338086731135274</c:v>
                      </c:pt>
                      <c:pt idx="74">
                        <c:v>4.7151237248399172</c:v>
                      </c:pt>
                      <c:pt idx="75">
                        <c:v>4.6976602003056946</c:v>
                      </c:pt>
                      <c:pt idx="76">
                        <c:v>4.681532697047011</c:v>
                      </c:pt>
                      <c:pt idx="77">
                        <c:v>4.6658998831525125</c:v>
                      </c:pt>
                      <c:pt idx="78">
                        <c:v>4.6494791361985746</c:v>
                      </c:pt>
                      <c:pt idx="79">
                        <c:v>4.6343269119713932</c:v>
                      </c:pt>
                      <c:pt idx="80">
                        <c:v>4.6211429454266737</c:v>
                      </c:pt>
                      <c:pt idx="81">
                        <c:v>4.6063952625018576</c:v>
                      </c:pt>
                      <c:pt idx="82">
                        <c:v>4.5926197086762635</c:v>
                      </c:pt>
                      <c:pt idx="83">
                        <c:v>4.5800213295414149</c:v>
                      </c:pt>
                      <c:pt idx="84">
                        <c:v>4.5685516761389628</c:v>
                      </c:pt>
                      <c:pt idx="85">
                        <c:v>4.5560660945789664</c:v>
                      </c:pt>
                      <c:pt idx="86">
                        <c:v>4.5449156343138633</c:v>
                      </c:pt>
                      <c:pt idx="87">
                        <c:v>4.5360686745234986</c:v>
                      </c:pt>
                      <c:pt idx="88">
                        <c:v>4.5248460658095828</c:v>
                      </c:pt>
                      <c:pt idx="89">
                        <c:v>4.5153808193123854</c:v>
                      </c:pt>
                      <c:pt idx="90">
                        <c:v>4.5081787241574318</c:v>
                      </c:pt>
                      <c:pt idx="91">
                        <c:v>4.4991582180983078</c:v>
                      </c:pt>
                      <c:pt idx="92">
                        <c:v>4.4915148324311023</c:v>
                      </c:pt>
                      <c:pt idx="93">
                        <c:v>4.4860045509021571</c:v>
                      </c:pt>
                      <c:pt idx="94">
                        <c:v>4.4793538438923557</c:v>
                      </c:pt>
                      <c:pt idx="95">
                        <c:v>4.4737588141854925</c:v>
                      </c:pt>
                      <c:pt idx="96">
                        <c:v>4.4701752412323117</c:v>
                      </c:pt>
                      <c:pt idx="97">
                        <c:v>4.4653960439850531</c:v>
                      </c:pt>
                      <c:pt idx="98">
                        <c:v>4.4628583985444301</c:v>
                      </c:pt>
                      <c:pt idx="99">
                        <c:v>4.4612750325867987</c:v>
                      </c:pt>
                      <c:pt idx="100">
                        <c:v>4.4602418548001204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CD-4DEA-9613-F907512BBFCF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Sheet1!$AZ$3:$AZ$103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10.550034230417889</c:v>
                      </c:pt>
                      <c:pt idx="1">
                        <c:v>10.023457573354481</c:v>
                      </c:pt>
                      <c:pt idx="2">
                        <c:v>9.7514592597797609</c:v>
                      </c:pt>
                      <c:pt idx="3">
                        <c:v>9.5553227797910001</c:v>
                      </c:pt>
                      <c:pt idx="4">
                        <c:v>9.3958554091087034</c:v>
                      </c:pt>
                      <c:pt idx="5">
                        <c:v>9.2639857858440688</c:v>
                      </c:pt>
                      <c:pt idx="6">
                        <c:v>9.1668017145323706</c:v>
                      </c:pt>
                      <c:pt idx="7">
                        <c:v>9.1190644354992507</c:v>
                      </c:pt>
                      <c:pt idx="8">
                        <c:v>9.1008468264086133</c:v>
                      </c:pt>
                      <c:pt idx="9">
                        <c:v>9.0563073309308457</c:v>
                      </c:pt>
                      <c:pt idx="10">
                        <c:v>8.9788502193356692</c:v>
                      </c:pt>
                      <c:pt idx="11">
                        <c:v>8.8369011935474155</c:v>
                      </c:pt>
                      <c:pt idx="12">
                        <c:v>8.6880237705658576</c:v>
                      </c:pt>
                      <c:pt idx="13">
                        <c:v>8.5470683303385897</c:v>
                      </c:pt>
                      <c:pt idx="14">
                        <c:v>8.4125401780784781</c:v>
                      </c:pt>
                      <c:pt idx="15">
                        <c:v>8.2802806693502298</c:v>
                      </c:pt>
                      <c:pt idx="16">
                        <c:v>8.1487298607695333</c:v>
                      </c:pt>
                      <c:pt idx="17">
                        <c:v>8.0220706893263358</c:v>
                      </c:pt>
                      <c:pt idx="18">
                        <c:v>7.8928702355976252</c:v>
                      </c:pt>
                      <c:pt idx="19">
                        <c:v>7.7662496110179768</c:v>
                      </c:pt>
                      <c:pt idx="20">
                        <c:v>7.6417601060038773</c:v>
                      </c:pt>
                      <c:pt idx="21">
                        <c:v>7.5145472249269742</c:v>
                      </c:pt>
                      <c:pt idx="22">
                        <c:v>7.3938393278390659</c:v>
                      </c:pt>
                      <c:pt idx="23">
                        <c:v>7.282397534606857</c:v>
                      </c:pt>
                      <c:pt idx="24">
                        <c:v>7.1762830383762131</c:v>
                      </c:pt>
                      <c:pt idx="25">
                        <c:v>7.0667428904124732</c:v>
                      </c:pt>
                      <c:pt idx="26">
                        <c:v>6.9694441823346951</c:v>
                      </c:pt>
                      <c:pt idx="27">
                        <c:v>6.8702113050723268</c:v>
                      </c:pt>
                      <c:pt idx="28">
                        <c:v>6.7763454762645683</c:v>
                      </c:pt>
                      <c:pt idx="29">
                        <c:v>6.6798070649173349</c:v>
                      </c:pt>
                      <c:pt idx="30">
                        <c:v>6.5882231301257779</c:v>
                      </c:pt>
                      <c:pt idx="31">
                        <c:v>6.4993188046457</c:v>
                      </c:pt>
                      <c:pt idx="32">
                        <c:v>6.4141037352312296</c:v>
                      </c:pt>
                      <c:pt idx="33">
                        <c:v>6.3313004547325313</c:v>
                      </c:pt>
                      <c:pt idx="34">
                        <c:v>6.2547208865778625</c:v>
                      </c:pt>
                      <c:pt idx="35">
                        <c:v>6.1837408526485902</c:v>
                      </c:pt>
                      <c:pt idx="36">
                        <c:v>6.1065704333510658</c:v>
                      </c:pt>
                      <c:pt idx="37">
                        <c:v>6.0383956875696416</c:v>
                      </c:pt>
                      <c:pt idx="38">
                        <c:v>5.972876860839798</c:v>
                      </c:pt>
                      <c:pt idx="39">
                        <c:v>5.9063580240717135</c:v>
                      </c:pt>
                      <c:pt idx="40">
                        <c:v>5.842287916963631</c:v>
                      </c:pt>
                      <c:pt idx="41">
                        <c:v>5.7815661670966358</c:v>
                      </c:pt>
                      <c:pt idx="42">
                        <c:v>5.725676627952498</c:v>
                      </c:pt>
                      <c:pt idx="43">
                        <c:v>5.6673489996888122</c:v>
                      </c:pt>
                      <c:pt idx="44">
                        <c:v>5.617637599253154</c:v>
                      </c:pt>
                      <c:pt idx="45">
                        <c:v>5.5652389604392765</c:v>
                      </c:pt>
                      <c:pt idx="46">
                        <c:v>5.5175675322980524</c:v>
                      </c:pt>
                      <c:pt idx="47">
                        <c:v>5.4769148455615859</c:v>
                      </c:pt>
                      <c:pt idx="48">
                        <c:v>5.4300031118561733</c:v>
                      </c:pt>
                      <c:pt idx="49">
                        <c:v>5.3897216394462895</c:v>
                      </c:pt>
                      <c:pt idx="50">
                        <c:v>5.3483578433832903</c:v>
                      </c:pt>
                      <c:pt idx="51">
                        <c:v>5.3039586825806326</c:v>
                      </c:pt>
                      <c:pt idx="52">
                        <c:v>5.2627183569399412</c:v>
                      </c:pt>
                      <c:pt idx="53">
                        <c:v>5.225090595167587</c:v>
                      </c:pt>
                      <c:pt idx="54">
                        <c:v>5.1852110541161833</c:v>
                      </c:pt>
                      <c:pt idx="55">
                        <c:v>5.154394041297345</c:v>
                      </c:pt>
                      <c:pt idx="56">
                        <c:v>5.125775605055261</c:v>
                      </c:pt>
                      <c:pt idx="57">
                        <c:v>5.0967026370471489</c:v>
                      </c:pt>
                      <c:pt idx="58">
                        <c:v>5.0710876439233488</c:v>
                      </c:pt>
                      <c:pt idx="59">
                        <c:v>5.0424322669370314</c:v>
                      </c:pt>
                      <c:pt idx="60">
                        <c:v>5.0162087553579129</c:v>
                      </c:pt>
                      <c:pt idx="61">
                        <c:v>4.9910537146528267</c:v>
                      </c:pt>
                      <c:pt idx="62">
                        <c:v>4.9656170007729434</c:v>
                      </c:pt>
                      <c:pt idx="63">
                        <c:v>4.9425954888123727</c:v>
                      </c:pt>
                      <c:pt idx="64">
                        <c:v>4.9178451901745648</c:v>
                      </c:pt>
                      <c:pt idx="65">
                        <c:v>4.8967321494895542</c:v>
                      </c:pt>
                      <c:pt idx="66">
                        <c:v>4.8726146618616939</c:v>
                      </c:pt>
                      <c:pt idx="67">
                        <c:v>4.8512669269918396</c:v>
                      </c:pt>
                      <c:pt idx="68">
                        <c:v>4.829872413896946</c:v>
                      </c:pt>
                      <c:pt idx="69">
                        <c:v>4.8093229203264434</c:v>
                      </c:pt>
                      <c:pt idx="70">
                        <c:v>4.7899222035956992</c:v>
                      </c:pt>
                      <c:pt idx="71">
                        <c:v>4.769588130778267</c:v>
                      </c:pt>
                      <c:pt idx="72">
                        <c:v>4.7506531886487524</c:v>
                      </c:pt>
                      <c:pt idx="73">
                        <c:v>4.7318005601341087</c:v>
                      </c:pt>
                      <c:pt idx="74">
                        <c:v>4.7143221674580147</c:v>
                      </c:pt>
                      <c:pt idx="75">
                        <c:v>4.6965916140495292</c:v>
                      </c:pt>
                      <c:pt idx="76">
                        <c:v>4.680220439875928</c:v>
                      </c:pt>
                      <c:pt idx="77">
                        <c:v>4.6636224013491407</c:v>
                      </c:pt>
                      <c:pt idx="78">
                        <c:v>4.6482662945823625</c:v>
                      </c:pt>
                      <c:pt idx="79">
                        <c:v>4.6328941266224346</c:v>
                      </c:pt>
                      <c:pt idx="80">
                        <c:v>4.6185099228058908</c:v>
                      </c:pt>
                      <c:pt idx="81">
                        <c:v>4.6043887210271164</c:v>
                      </c:pt>
                      <c:pt idx="82">
                        <c:v>4.5909069555004578</c:v>
                      </c:pt>
                      <c:pt idx="83">
                        <c:v>4.5784940623776604</c:v>
                      </c:pt>
                      <c:pt idx="84">
                        <c:v>4.565366646924784</c:v>
                      </c:pt>
                      <c:pt idx="85">
                        <c:v>4.5538509722040983</c:v>
                      </c:pt>
                      <c:pt idx="86">
                        <c:v>4.5430550397012626</c:v>
                      </c:pt>
                      <c:pt idx="87">
                        <c:v>4.5333771670062957</c:v>
                      </c:pt>
                      <c:pt idx="88">
                        <c:v>4.52262500125478</c:v>
                      </c:pt>
                      <c:pt idx="89">
                        <c:v>4.5135797388048458</c:v>
                      </c:pt>
                      <c:pt idx="90">
                        <c:v>4.5053030044469438</c:v>
                      </c:pt>
                      <c:pt idx="91">
                        <c:v>4.497864664371253</c:v>
                      </c:pt>
                      <c:pt idx="92">
                        <c:v>4.4914040494283221</c:v>
                      </c:pt>
                      <c:pt idx="93">
                        <c:v>4.4842672582539507</c:v>
                      </c:pt>
                      <c:pt idx="94">
                        <c:v>4.479437657474981</c:v>
                      </c:pt>
                      <c:pt idx="95">
                        <c:v>4.4736102550718222</c:v>
                      </c:pt>
                      <c:pt idx="96">
                        <c:v>4.4698995171603793</c:v>
                      </c:pt>
                      <c:pt idx="97">
                        <c:v>4.4663150603800466</c:v>
                      </c:pt>
                      <c:pt idx="98">
                        <c:v>4.4637866270490552</c:v>
                      </c:pt>
                      <c:pt idx="99">
                        <c:v>4.4634073821258999</c:v>
                      </c:pt>
                      <c:pt idx="100">
                        <c:v>4.460877543440505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4CD-4DEA-9613-F907512BBFCF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10.500549311627298</c:v>
                      </c:pt>
                      <c:pt idx="1">
                        <c:v>9.9750163121492896</c:v>
                      </c:pt>
                      <c:pt idx="2">
                        <c:v>9.7003837433120221</c:v>
                      </c:pt>
                      <c:pt idx="3">
                        <c:v>9.4983930493931883</c:v>
                      </c:pt>
                      <c:pt idx="4">
                        <c:v>9.3304537632128408</c:v>
                      </c:pt>
                      <c:pt idx="5">
                        <c:v>9.1892980066553562</c:v>
                      </c:pt>
                      <c:pt idx="6">
                        <c:v>9.0944877169515852</c:v>
                      </c:pt>
                      <c:pt idx="7">
                        <c:v>9.0254243197833759</c:v>
                      </c:pt>
                      <c:pt idx="8">
                        <c:v>8.9018624396450452</c:v>
                      </c:pt>
                      <c:pt idx="9">
                        <c:v>8.7770088411849105</c:v>
                      </c:pt>
                      <c:pt idx="10">
                        <c:v>8.667120416286048</c:v>
                      </c:pt>
                      <c:pt idx="11">
                        <c:v>8.5703553193918811</c:v>
                      </c:pt>
                      <c:pt idx="12">
                        <c:v>8.4793620726216883</c:v>
                      </c:pt>
                      <c:pt idx="13">
                        <c:v>8.3915904753360309</c:v>
                      </c:pt>
                      <c:pt idx="14">
                        <c:v>8.3087484095654425</c:v>
                      </c:pt>
                      <c:pt idx="15">
                        <c:v>8.2247753001435466</c:v>
                      </c:pt>
                      <c:pt idx="16">
                        <c:v>8.139001533342034</c:v>
                      </c:pt>
                      <c:pt idx="17">
                        <c:v>8.0512264697246518</c:v>
                      </c:pt>
                      <c:pt idx="18">
                        <c:v>7.9653273032754779</c:v>
                      </c:pt>
                      <c:pt idx="19">
                        <c:v>7.8663963607594916</c:v>
                      </c:pt>
                      <c:pt idx="20">
                        <c:v>7.774662134607853</c:v>
                      </c:pt>
                      <c:pt idx="21">
                        <c:v>7.6763059914524367</c:v>
                      </c:pt>
                      <c:pt idx="22">
                        <c:v>7.5719710377789369</c:v>
                      </c:pt>
                      <c:pt idx="23">
                        <c:v>7.4709405177476178</c:v>
                      </c:pt>
                      <c:pt idx="24">
                        <c:v>7.3681287110139611</c:v>
                      </c:pt>
                      <c:pt idx="25">
                        <c:v>7.2607629600026113</c:v>
                      </c:pt>
                      <c:pt idx="26">
                        <c:v>7.1508211128148247</c:v>
                      </c:pt>
                      <c:pt idx="27">
                        <c:v>7.0360853288529315</c:v>
                      </c:pt>
                      <c:pt idx="28">
                        <c:v>6.9199732072947908</c:v>
                      </c:pt>
                      <c:pt idx="29">
                        <c:v>6.8094066047892472</c:v>
                      </c:pt>
                      <c:pt idx="30">
                        <c:v>6.7095839994127635</c:v>
                      </c:pt>
                      <c:pt idx="31">
                        <c:v>6.6118615832572099</c:v>
                      </c:pt>
                      <c:pt idx="32">
                        <c:v>6.5160605343860087</c:v>
                      </c:pt>
                      <c:pt idx="33">
                        <c:v>6.4332722987080802</c:v>
                      </c:pt>
                      <c:pt idx="34">
                        <c:v>6.3476402437035109</c:v>
                      </c:pt>
                      <c:pt idx="35">
                        <c:v>6.2670396711470691</c:v>
                      </c:pt>
                      <c:pt idx="36">
                        <c:v>6.180325508939057</c:v>
                      </c:pt>
                      <c:pt idx="37">
                        <c:v>6.1065795054156364</c:v>
                      </c:pt>
                      <c:pt idx="38">
                        <c:v>6.0295886075949356</c:v>
                      </c:pt>
                      <c:pt idx="39">
                        <c:v>5.9584680444995435</c:v>
                      </c:pt>
                      <c:pt idx="40">
                        <c:v>5.8868040829309667</c:v>
                      </c:pt>
                      <c:pt idx="41">
                        <c:v>5.8146568739397111</c:v>
                      </c:pt>
                      <c:pt idx="42">
                        <c:v>5.7478223280699448</c:v>
                      </c:pt>
                      <c:pt idx="43">
                        <c:v>5.6875415959806856</c:v>
                      </c:pt>
                      <c:pt idx="44">
                        <c:v>5.629331487341771</c:v>
                      </c:pt>
                      <c:pt idx="45">
                        <c:v>5.5730419303797474</c:v>
                      </c:pt>
                      <c:pt idx="46">
                        <c:v>5.5185787224324674</c:v>
                      </c:pt>
                      <c:pt idx="47">
                        <c:v>5.4672203282004439</c:v>
                      </c:pt>
                      <c:pt idx="48">
                        <c:v>5.4175265888033408</c:v>
                      </c:pt>
                      <c:pt idx="49">
                        <c:v>5.3712139501500715</c:v>
                      </c:pt>
                      <c:pt idx="50">
                        <c:v>5.3259868850319725</c:v>
                      </c:pt>
                      <c:pt idx="51">
                        <c:v>5.2841388816390449</c:v>
                      </c:pt>
                      <c:pt idx="52">
                        <c:v>5.251497659206577</c:v>
                      </c:pt>
                      <c:pt idx="53">
                        <c:v>5.2200368246770195</c:v>
                      </c:pt>
                      <c:pt idx="54">
                        <c:v>5.1885637560354958</c:v>
                      </c:pt>
                      <c:pt idx="55">
                        <c:v>5.158619135782331</c:v>
                      </c:pt>
                      <c:pt idx="56">
                        <c:v>5.1305506165992432</c:v>
                      </c:pt>
                      <c:pt idx="57">
                        <c:v>5.1008604658749839</c:v>
                      </c:pt>
                      <c:pt idx="58">
                        <c:v>5.0734546277567549</c:v>
                      </c:pt>
                      <c:pt idx="59">
                        <c:v>5.0463236493540382</c:v>
                      </c:pt>
                      <c:pt idx="60">
                        <c:v>5.0194932223019668</c:v>
                      </c:pt>
                      <c:pt idx="61">
                        <c:v>4.9948237472269339</c:v>
                      </c:pt>
                      <c:pt idx="62">
                        <c:v>4.9685982970116154</c:v>
                      </c:pt>
                      <c:pt idx="63">
                        <c:v>4.9462400495889316</c:v>
                      </c:pt>
                      <c:pt idx="64">
                        <c:v>4.9204495220540236</c:v>
                      </c:pt>
                      <c:pt idx="65">
                        <c:v>4.8988530520031297</c:v>
                      </c:pt>
                      <c:pt idx="66">
                        <c:v>4.874669067271304</c:v>
                      </c:pt>
                      <c:pt idx="67">
                        <c:v>4.8537683103875766</c:v>
                      </c:pt>
                      <c:pt idx="68">
                        <c:v>4.8312977130366708</c:v>
                      </c:pt>
                      <c:pt idx="69">
                        <c:v>4.8117849161555535</c:v>
                      </c:pt>
                      <c:pt idx="70">
                        <c:v>4.7902575688372693</c:v>
                      </c:pt>
                      <c:pt idx="71">
                        <c:v>4.7725311562051429</c:v>
                      </c:pt>
                      <c:pt idx="72">
                        <c:v>4.7515043879681587</c:v>
                      </c:pt>
                      <c:pt idx="73">
                        <c:v>4.7343964096959397</c:v>
                      </c:pt>
                      <c:pt idx="74">
                        <c:v>4.7150181880464572</c:v>
                      </c:pt>
                      <c:pt idx="75">
                        <c:v>4.6984448404671806</c:v>
                      </c:pt>
                      <c:pt idx="76">
                        <c:v>4.6808228255905</c:v>
                      </c:pt>
                      <c:pt idx="77">
                        <c:v>4.6650434718778557</c:v>
                      </c:pt>
                      <c:pt idx="78">
                        <c:v>4.6489758009265323</c:v>
                      </c:pt>
                      <c:pt idx="79">
                        <c:v>4.634039581430252</c:v>
                      </c:pt>
                      <c:pt idx="80">
                        <c:v>4.6199795282526415</c:v>
                      </c:pt>
                      <c:pt idx="81">
                        <c:v>4.6053465108312697</c:v>
                      </c:pt>
                      <c:pt idx="82">
                        <c:v>4.5930114674409488</c:v>
                      </c:pt>
                      <c:pt idx="83">
                        <c:v>4.5790458208273517</c:v>
                      </c:pt>
                      <c:pt idx="84">
                        <c:v>4.5672963835965037</c:v>
                      </c:pt>
                      <c:pt idx="85">
                        <c:v>4.5552213150854755</c:v>
                      </c:pt>
                      <c:pt idx="86">
                        <c:v>4.5443192940101786</c:v>
                      </c:pt>
                      <c:pt idx="87">
                        <c:v>4.5354744388620665</c:v>
                      </c:pt>
                      <c:pt idx="88">
                        <c:v>4.5238897543390326</c:v>
                      </c:pt>
                      <c:pt idx="89">
                        <c:v>4.5153026311496784</c:v>
                      </c:pt>
                      <c:pt idx="90">
                        <c:v>4.5062037142763929</c:v>
                      </c:pt>
                      <c:pt idx="91">
                        <c:v>4.4985247699986948</c:v>
                      </c:pt>
                      <c:pt idx="92">
                        <c:v>4.492866085410415</c:v>
                      </c:pt>
                      <c:pt idx="93">
                        <c:v>4.4846906400887407</c:v>
                      </c:pt>
                      <c:pt idx="94">
                        <c:v>4.4794091739527602</c:v>
                      </c:pt>
                      <c:pt idx="95">
                        <c:v>4.4738893465352989</c:v>
                      </c:pt>
                      <c:pt idx="96">
                        <c:v>4.4697768497977277</c:v>
                      </c:pt>
                      <c:pt idx="97">
                        <c:v>4.4677610759493644</c:v>
                      </c:pt>
                      <c:pt idx="98">
                        <c:v>4.4633054123711329</c:v>
                      </c:pt>
                      <c:pt idx="99">
                        <c:v>4.4616894900822119</c:v>
                      </c:pt>
                      <c:pt idx="100">
                        <c:v>4.4606104414067573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CD-4DEA-9613-F907512BBFCF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1"/>
          <c:min val="4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u  = 0.20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10.385880203575622</c:v>
                </c:pt>
                <c:pt idx="1">
                  <c:v>9.8599765105050228</c:v>
                </c:pt>
                <c:pt idx="2">
                  <c:v>9.5795380399321424</c:v>
                </c:pt>
                <c:pt idx="3">
                  <c:v>9.3630431945713166</c:v>
                </c:pt>
                <c:pt idx="4">
                  <c:v>9.1689938666318671</c:v>
                </c:pt>
                <c:pt idx="5">
                  <c:v>8.9920396711470723</c:v>
                </c:pt>
                <c:pt idx="6">
                  <c:v>8.8218713297664113</c:v>
                </c:pt>
                <c:pt idx="7">
                  <c:v>8.6592718256557486</c:v>
                </c:pt>
                <c:pt idx="8">
                  <c:v>8.5041106616207749</c:v>
                </c:pt>
                <c:pt idx="9">
                  <c:v>8.3544303797468356</c:v>
                </c:pt>
                <c:pt idx="10">
                  <c:v>8.2124494323372037</c:v>
                </c:pt>
                <c:pt idx="11">
                  <c:v>8.0754273783113657</c:v>
                </c:pt>
                <c:pt idx="12">
                  <c:v>7.9437557092522511</c:v>
                </c:pt>
                <c:pt idx="13">
                  <c:v>7.8176954195484791</c:v>
                </c:pt>
                <c:pt idx="14">
                  <c:v>7.6967245204228103</c:v>
                </c:pt>
                <c:pt idx="15">
                  <c:v>7.5804515202923133</c:v>
                </c:pt>
                <c:pt idx="16">
                  <c:v>7.4697898995171608</c:v>
                </c:pt>
                <c:pt idx="17">
                  <c:v>7.3623907085997651</c:v>
                </c:pt>
                <c:pt idx="18">
                  <c:v>7.2599504110661615</c:v>
                </c:pt>
                <c:pt idx="19">
                  <c:v>7.1623385097220416</c:v>
                </c:pt>
                <c:pt idx="20">
                  <c:v>7.067336552264126</c:v>
                </c:pt>
                <c:pt idx="21">
                  <c:v>6.9765105050241418</c:v>
                </c:pt>
                <c:pt idx="22">
                  <c:v>6.8882944016703647</c:v>
                </c:pt>
                <c:pt idx="23">
                  <c:v>6.8046457001174474</c:v>
                </c:pt>
                <c:pt idx="24">
                  <c:v>6.7232154508678059</c:v>
                </c:pt>
                <c:pt idx="25">
                  <c:v>6.6453086258645442</c:v>
                </c:pt>
                <c:pt idx="26">
                  <c:v>6.5700117447474877</c:v>
                </c:pt>
                <c:pt idx="27">
                  <c:v>6.4971943103223282</c:v>
                </c:pt>
                <c:pt idx="28">
                  <c:v>6.4268563225890638</c:v>
                </c:pt>
                <c:pt idx="29">
                  <c:v>6.3587367871590752</c:v>
                </c:pt>
                <c:pt idx="30">
                  <c:v>6.2934881900039148</c:v>
                </c:pt>
                <c:pt idx="31">
                  <c:v>6.2304580451520284</c:v>
                </c:pt>
                <c:pt idx="32">
                  <c:v>6.1686023750489367</c:v>
                </c:pt>
                <c:pt idx="33">
                  <c:v>6.1093566488320512</c:v>
                </c:pt>
                <c:pt idx="34">
                  <c:v>6.0520683805298185</c:v>
                </c:pt>
                <c:pt idx="35">
                  <c:v>5.996476575753622</c:v>
                </c:pt>
                <c:pt idx="36">
                  <c:v>5.9432337204750105</c:v>
                </c:pt>
                <c:pt idx="37">
                  <c:v>5.8909043455565699</c:v>
                </c:pt>
                <c:pt idx="38">
                  <c:v>5.8407934229414069</c:v>
                </c:pt>
                <c:pt idx="39">
                  <c:v>5.7914654834921047</c:v>
                </c:pt>
                <c:pt idx="40">
                  <c:v>5.7430510244029751</c:v>
                </c:pt>
                <c:pt idx="41">
                  <c:v>5.6978989951716041</c:v>
                </c:pt>
                <c:pt idx="42">
                  <c:v>5.652355474357301</c:v>
                </c:pt>
                <c:pt idx="43">
                  <c:v>5.6085084170690331</c:v>
                </c:pt>
                <c:pt idx="44">
                  <c:v>5.56674931488973</c:v>
                </c:pt>
                <c:pt idx="45">
                  <c:v>5.5253817042933582</c:v>
                </c:pt>
                <c:pt idx="46">
                  <c:v>5.4859715516116401</c:v>
                </c:pt>
                <c:pt idx="47">
                  <c:v>5.4470833877071652</c:v>
                </c:pt>
                <c:pt idx="48">
                  <c:v>5.408717212579929</c:v>
                </c:pt>
                <c:pt idx="49">
                  <c:v>5.3719170037844188</c:v>
                </c:pt>
                <c:pt idx="50">
                  <c:v>5.3368132585149413</c:v>
                </c:pt>
                <c:pt idx="51">
                  <c:v>5.3018400104397756</c:v>
                </c:pt>
                <c:pt idx="52">
                  <c:v>5.2677802427247817</c:v>
                </c:pt>
                <c:pt idx="53">
                  <c:v>5.2350254469528901</c:v>
                </c:pt>
                <c:pt idx="54">
                  <c:v>5.2026621427639306</c:v>
                </c:pt>
                <c:pt idx="55">
                  <c:v>5.1716038105180742</c:v>
                </c:pt>
                <c:pt idx="56">
                  <c:v>5.1411979642437684</c:v>
                </c:pt>
                <c:pt idx="57">
                  <c:v>5.1115751011353252</c:v>
                </c:pt>
                <c:pt idx="58">
                  <c:v>5.0826047239984344</c:v>
                </c:pt>
                <c:pt idx="59">
                  <c:v>5.0545478272217155</c:v>
                </c:pt>
                <c:pt idx="60">
                  <c:v>5.0272739136108573</c:v>
                </c:pt>
                <c:pt idx="61">
                  <c:v>5.0009134803601718</c:v>
                </c:pt>
                <c:pt idx="62">
                  <c:v>4.9746835443037973</c:v>
                </c:pt>
                <c:pt idx="63">
                  <c:v>4.9496280829962158</c:v>
                </c:pt>
                <c:pt idx="64">
                  <c:v>4.9248336160772546</c:v>
                </c:pt>
                <c:pt idx="65">
                  <c:v>4.9013441211013964</c:v>
                </c:pt>
                <c:pt idx="66">
                  <c:v>4.8774631345426069</c:v>
                </c:pt>
                <c:pt idx="67">
                  <c:v>4.8547566227326113</c:v>
                </c:pt>
                <c:pt idx="68">
                  <c:v>4.8332245856714078</c:v>
                </c:pt>
                <c:pt idx="69">
                  <c:v>4.8118230458045161</c:v>
                </c:pt>
                <c:pt idx="70">
                  <c:v>4.7914654834921047</c:v>
                </c:pt>
                <c:pt idx="71">
                  <c:v>4.7713689155683152</c:v>
                </c:pt>
                <c:pt idx="72">
                  <c:v>4.7514028448388359</c:v>
                </c:pt>
                <c:pt idx="73">
                  <c:v>4.7324807516638394</c:v>
                </c:pt>
                <c:pt idx="74">
                  <c:v>4.7144721388490138</c:v>
                </c:pt>
                <c:pt idx="75">
                  <c:v>4.6967245204228112</c:v>
                </c:pt>
                <c:pt idx="76">
                  <c:v>4.679368393579538</c:v>
                </c:pt>
                <c:pt idx="77">
                  <c:v>4.6626647527078164</c:v>
                </c:pt>
                <c:pt idx="78">
                  <c:v>4.6468745921962675</c:v>
                </c:pt>
                <c:pt idx="79">
                  <c:v>4.6312149288790296</c:v>
                </c:pt>
                <c:pt idx="80">
                  <c:v>4.6164687459219627</c:v>
                </c:pt>
                <c:pt idx="81">
                  <c:v>4.6022445517421371</c:v>
                </c:pt>
                <c:pt idx="82">
                  <c:v>4.5889338379224851</c:v>
                </c:pt>
                <c:pt idx="83">
                  <c:v>4.5760146156857626</c:v>
                </c:pt>
                <c:pt idx="84">
                  <c:v>4.5632258906433512</c:v>
                </c:pt>
                <c:pt idx="85">
                  <c:v>4.5513506459611115</c:v>
                </c:pt>
                <c:pt idx="86">
                  <c:v>4.5402583844447344</c:v>
                </c:pt>
                <c:pt idx="87">
                  <c:v>4.529949106094219</c:v>
                </c:pt>
                <c:pt idx="88">
                  <c:v>4.5197703249380137</c:v>
                </c:pt>
                <c:pt idx="89">
                  <c:v>4.5103745269476709</c:v>
                </c:pt>
                <c:pt idx="90">
                  <c:v>4.5020227065118101</c:v>
                </c:pt>
                <c:pt idx="91">
                  <c:v>4.4940623776588806</c:v>
                </c:pt>
                <c:pt idx="92">
                  <c:v>4.487146026360433</c:v>
                </c:pt>
                <c:pt idx="93">
                  <c:v>4.4806211666449176</c:v>
                </c:pt>
                <c:pt idx="94">
                  <c:v>4.474879290095263</c:v>
                </c:pt>
                <c:pt idx="95">
                  <c:v>4.4697898995171599</c:v>
                </c:pt>
                <c:pt idx="96">
                  <c:v>4.4660054808821616</c:v>
                </c:pt>
                <c:pt idx="97">
                  <c:v>4.462612553830092</c:v>
                </c:pt>
                <c:pt idx="98">
                  <c:v>4.4598721127495757</c:v>
                </c:pt>
                <c:pt idx="99">
                  <c:v>4.4584366436121625</c:v>
                </c:pt>
                <c:pt idx="100">
                  <c:v>4.4572621688633696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71-4CB0-99C4-38261A4F3203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10.450421778618331</c:v>
                </c:pt>
                <c:pt idx="1">
                  <c:v>9.9256216633133416</c:v>
                </c:pt>
                <c:pt idx="2">
                  <c:v>9.6469246485827433</c:v>
                </c:pt>
                <c:pt idx="3">
                  <c:v>9.4363290554924699</c:v>
                </c:pt>
                <c:pt idx="4">
                  <c:v>9.2540293443392461</c:v>
                </c:pt>
                <c:pt idx="5">
                  <c:v>9.088859629816465</c:v>
                </c:pt>
                <c:pt idx="6">
                  <c:v>8.9378498347360171</c:v>
                </c:pt>
                <c:pt idx="7">
                  <c:v>8.8028687957835725</c:v>
                </c:pt>
                <c:pt idx="8">
                  <c:v>8.6924938792920408</c:v>
                </c:pt>
                <c:pt idx="9">
                  <c:v>8.589949963090719</c:v>
                </c:pt>
                <c:pt idx="10">
                  <c:v>8.4835667025696324</c:v>
                </c:pt>
                <c:pt idx="11">
                  <c:v>8.3751050307642263</c:v>
                </c:pt>
                <c:pt idx="12">
                  <c:v>8.2624353113721476</c:v>
                </c:pt>
                <c:pt idx="13">
                  <c:v>8.1512277448721431</c:v>
                </c:pt>
                <c:pt idx="14">
                  <c:v>8.0467840232479784</c:v>
                </c:pt>
                <c:pt idx="15">
                  <c:v>7.9448366934737731</c:v>
                </c:pt>
                <c:pt idx="16">
                  <c:v>7.8479695999968824</c:v>
                </c:pt>
                <c:pt idx="17">
                  <c:v>7.7547096826970465</c:v>
                </c:pt>
                <c:pt idx="18">
                  <c:v>7.6625005599693035</c:v>
                </c:pt>
                <c:pt idx="19">
                  <c:v>7.5749718067628704</c:v>
                </c:pt>
                <c:pt idx="20">
                  <c:v>7.488548189497509</c:v>
                </c:pt>
                <c:pt idx="21">
                  <c:v>7.4068627890171976</c:v>
                </c:pt>
                <c:pt idx="22">
                  <c:v>7.3228566809694184</c:v>
                </c:pt>
                <c:pt idx="23">
                  <c:v>7.2465113425434478</c:v>
                </c:pt>
                <c:pt idx="24">
                  <c:v>7.1620410929821716</c:v>
                </c:pt>
                <c:pt idx="25">
                  <c:v>7.0836083837630346</c:v>
                </c:pt>
                <c:pt idx="26">
                  <c:v>7.0063016510816674</c:v>
                </c:pt>
                <c:pt idx="27">
                  <c:v>6.9292709102276717</c:v>
                </c:pt>
                <c:pt idx="28">
                  <c:v>6.8526887291326188</c:v>
                </c:pt>
                <c:pt idx="29">
                  <c:v>6.7775616891401009</c:v>
                </c:pt>
                <c:pt idx="30">
                  <c:v>6.6986461403020128</c:v>
                </c:pt>
                <c:pt idx="31">
                  <c:v>6.6228093513899884</c:v>
                </c:pt>
                <c:pt idx="32">
                  <c:v>6.5496471706455335</c:v>
                </c:pt>
                <c:pt idx="33">
                  <c:v>6.4772551181194382</c:v>
                </c:pt>
                <c:pt idx="34">
                  <c:v>6.4085549675607361</c:v>
                </c:pt>
                <c:pt idx="35">
                  <c:v>6.3406962317474322</c:v>
                </c:pt>
                <c:pt idx="36">
                  <c:v>6.2743434725108642</c:v>
                </c:pt>
                <c:pt idx="37">
                  <c:v>6.2097730712222514</c:v>
                </c:pt>
                <c:pt idx="38">
                  <c:v>6.1499718554558536</c:v>
                </c:pt>
                <c:pt idx="39">
                  <c:v>6.0877926691740294</c:v>
                </c:pt>
                <c:pt idx="40">
                  <c:v>6.0278724477572982</c:v>
                </c:pt>
                <c:pt idx="41">
                  <c:v>5.9718784389419213</c:v>
                </c:pt>
                <c:pt idx="42">
                  <c:v>5.9143083356543631</c:v>
                </c:pt>
                <c:pt idx="43">
                  <c:v>5.8597988785032165</c:v>
                </c:pt>
                <c:pt idx="44">
                  <c:v>5.8118896578051915</c:v>
                </c:pt>
                <c:pt idx="45">
                  <c:v>5.7572300314946228</c:v>
                </c:pt>
                <c:pt idx="46">
                  <c:v>5.7051805438421885</c:v>
                </c:pt>
                <c:pt idx="47">
                  <c:v>5.6611655931486995</c:v>
                </c:pt>
                <c:pt idx="48">
                  <c:v>5.6135804729452037</c:v>
                </c:pt>
                <c:pt idx="49">
                  <c:v>5.5648621696424554</c:v>
                </c:pt>
                <c:pt idx="50">
                  <c:v>5.520070468484926</c:v>
                </c:pt>
                <c:pt idx="51">
                  <c:v>5.4799957539718855</c:v>
                </c:pt>
                <c:pt idx="52">
                  <c:v>5.4396247913505666</c:v>
                </c:pt>
                <c:pt idx="53">
                  <c:v>5.3959025828705887</c:v>
                </c:pt>
                <c:pt idx="54">
                  <c:v>5.3610031533575748</c:v>
                </c:pt>
                <c:pt idx="55">
                  <c:v>5.3267219299561184</c:v>
                </c:pt>
                <c:pt idx="56">
                  <c:v>5.2875195989256376</c:v>
                </c:pt>
                <c:pt idx="57">
                  <c:v>5.2545842495729644</c:v>
                </c:pt>
                <c:pt idx="58">
                  <c:v>5.2173534000362274</c:v>
                </c:pt>
                <c:pt idx="59">
                  <c:v>5.1905109062543202</c:v>
                </c:pt>
                <c:pt idx="60">
                  <c:v>5.1583141320670531</c:v>
                </c:pt>
                <c:pt idx="61">
                  <c:v>5.1225271268608026</c:v>
                </c:pt>
                <c:pt idx="62">
                  <c:v>5.0874940838025715</c:v>
                </c:pt>
                <c:pt idx="63">
                  <c:v>5.058759965018961</c:v>
                </c:pt>
                <c:pt idx="64">
                  <c:v>5.0204878647347861</c:v>
                </c:pt>
                <c:pt idx="65">
                  <c:v>4.9865663850913773</c:v>
                </c:pt>
                <c:pt idx="66">
                  <c:v>4.9459276110638237</c:v>
                </c:pt>
                <c:pt idx="67">
                  <c:v>4.9098850650830403</c:v>
                </c:pt>
                <c:pt idx="68">
                  <c:v>4.8759041800004308</c:v>
                </c:pt>
                <c:pt idx="69">
                  <c:v>4.8552908821415564</c:v>
                </c:pt>
                <c:pt idx="70">
                  <c:v>4.8208760451948791</c:v>
                </c:pt>
                <c:pt idx="71">
                  <c:v>4.7954867447961815</c:v>
                </c:pt>
                <c:pt idx="72">
                  <c:v>4.7743787262305197</c:v>
                </c:pt>
                <c:pt idx="73">
                  <c:v>4.7547186422059076</c:v>
                </c:pt>
                <c:pt idx="74">
                  <c:v>4.7360312492087386</c:v>
                </c:pt>
                <c:pt idx="75">
                  <c:v>4.7179760859022144</c:v>
                </c:pt>
                <c:pt idx="76">
                  <c:v>4.7003737673371377</c:v>
                </c:pt>
                <c:pt idx="77">
                  <c:v>4.6831243755124952</c:v>
                </c:pt>
                <c:pt idx="78">
                  <c:v>4.6662205090948765</c:v>
                </c:pt>
                <c:pt idx="79">
                  <c:v>4.6497272219095054</c:v>
                </c:pt>
                <c:pt idx="80">
                  <c:v>4.6332666564086766</c:v>
                </c:pt>
                <c:pt idx="81">
                  <c:v>4.617187843894194</c:v>
                </c:pt>
                <c:pt idx="82">
                  <c:v>4.601632578332401</c:v>
                </c:pt>
                <c:pt idx="83">
                  <c:v>4.5866992195488683</c:v>
                </c:pt>
                <c:pt idx="84">
                  <c:v>4.5724060761051852</c:v>
                </c:pt>
                <c:pt idx="85">
                  <c:v>4.5591039322505322</c:v>
                </c:pt>
                <c:pt idx="86">
                  <c:v>4.5466496306150317</c:v>
                </c:pt>
                <c:pt idx="87">
                  <c:v>4.53508212558505</c:v>
                </c:pt>
                <c:pt idx="88">
                  <c:v>4.5243838876867128</c:v>
                </c:pt>
                <c:pt idx="89">
                  <c:v>4.514534660639125</c:v>
                </c:pt>
                <c:pt idx="90">
                  <c:v>4.5055932655656878</c:v>
                </c:pt>
                <c:pt idx="91">
                  <c:v>4.4974664067110606</c:v>
                </c:pt>
                <c:pt idx="92">
                  <c:v>4.4901951809528642</c:v>
                </c:pt>
                <c:pt idx="93">
                  <c:v>4.4836656467109863</c:v>
                </c:pt>
                <c:pt idx="94">
                  <c:v>4.4779074093190587</c:v>
                </c:pt>
                <c:pt idx="95">
                  <c:v>4.472910340636628</c:v>
                </c:pt>
                <c:pt idx="96">
                  <c:v>4.4687638409804009</c:v>
                </c:pt>
                <c:pt idx="97">
                  <c:v>4.4653999349461744</c:v>
                </c:pt>
                <c:pt idx="98">
                  <c:v>4.462827192498942</c:v>
                </c:pt>
                <c:pt idx="99">
                  <c:v>4.4612279201668787</c:v>
                </c:pt>
                <c:pt idx="100">
                  <c:v>4.4601615438402362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571-4CB0-99C4-38261A4F3203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10.503818617899714</c:v>
                </c:pt>
                <c:pt idx="1">
                  <c:v>9.9768559475971266</c:v>
                </c:pt>
                <c:pt idx="2">
                  <c:v>9.6982708371770041</c:v>
                </c:pt>
                <c:pt idx="3">
                  <c:v>9.4888217903315066</c:v>
                </c:pt>
                <c:pt idx="4">
                  <c:v>9.3089420577457567</c:v>
                </c:pt>
                <c:pt idx="5">
                  <c:v>9.1472080350272424</c:v>
                </c:pt>
                <c:pt idx="6">
                  <c:v>9.0011210758968652</c:v>
                </c:pt>
                <c:pt idx="7">
                  <c:v>8.8765565540340923</c:v>
                </c:pt>
                <c:pt idx="8">
                  <c:v>8.7663344238098926</c:v>
                </c:pt>
                <c:pt idx="9">
                  <c:v>8.670583232460503</c:v>
                </c:pt>
                <c:pt idx="10">
                  <c:v>8.5679558889483882</c:v>
                </c:pt>
                <c:pt idx="11">
                  <c:v>8.4713809153103217</c:v>
                </c:pt>
                <c:pt idx="12">
                  <c:v>8.3796967365201667</c:v>
                </c:pt>
                <c:pt idx="13">
                  <c:v>8.2625168558876005</c:v>
                </c:pt>
                <c:pt idx="14">
                  <c:v>8.1398248937647821</c:v>
                </c:pt>
                <c:pt idx="15">
                  <c:v>8.0131881664544231</c:v>
                </c:pt>
                <c:pt idx="16">
                  <c:v>7.8853135157594112</c:v>
                </c:pt>
                <c:pt idx="17">
                  <c:v>7.7627313512759466</c:v>
                </c:pt>
                <c:pt idx="18">
                  <c:v>7.6450695310050838</c:v>
                </c:pt>
                <c:pt idx="19">
                  <c:v>7.535640733724227</c:v>
                </c:pt>
                <c:pt idx="20">
                  <c:v>7.4305202938136805</c:v>
                </c:pt>
                <c:pt idx="21">
                  <c:v>7.331130030704343</c:v>
                </c:pt>
                <c:pt idx="22">
                  <c:v>7.233926420581958</c:v>
                </c:pt>
                <c:pt idx="23">
                  <c:v>7.1428543786308598</c:v>
                </c:pt>
                <c:pt idx="24">
                  <c:v>7.050423965884729</c:v>
                </c:pt>
                <c:pt idx="25">
                  <c:v>6.9664085222167715</c:v>
                </c:pt>
                <c:pt idx="26">
                  <c:v>6.8796964365266167</c:v>
                </c:pt>
                <c:pt idx="27">
                  <c:v>6.8013469710401209</c:v>
                </c:pt>
                <c:pt idx="28">
                  <c:v>6.7205882573524676</c:v>
                </c:pt>
                <c:pt idx="29">
                  <c:v>6.644136701060928</c:v>
                </c:pt>
                <c:pt idx="30">
                  <c:v>6.5723953435001148</c:v>
                </c:pt>
                <c:pt idx="31">
                  <c:v>6.4981527897150206</c:v>
                </c:pt>
                <c:pt idx="32">
                  <c:v>6.4287912809874568</c:v>
                </c:pt>
                <c:pt idx="33">
                  <c:v>6.3615376769399461</c:v>
                </c:pt>
                <c:pt idx="34">
                  <c:v>6.2941889749370397</c:v>
                </c:pt>
                <c:pt idx="35">
                  <c:v>6.2293660686295285</c:v>
                </c:pt>
                <c:pt idx="36">
                  <c:v>6.167614946278654</c:v>
                </c:pt>
                <c:pt idx="37">
                  <c:v>6.1070526983669886</c:v>
                </c:pt>
                <c:pt idx="38">
                  <c:v>6.0465490991943662</c:v>
                </c:pt>
                <c:pt idx="39">
                  <c:v>5.98864344416595</c:v>
                </c:pt>
                <c:pt idx="40">
                  <c:v>5.9321527087167611</c:v>
                </c:pt>
                <c:pt idx="41">
                  <c:v>5.877914324842016</c:v>
                </c:pt>
                <c:pt idx="42">
                  <c:v>5.8254417030033823</c:v>
                </c:pt>
                <c:pt idx="43">
                  <c:v>5.7729206322064091</c:v>
                </c:pt>
                <c:pt idx="44">
                  <c:v>5.7219608778411279</c:v>
                </c:pt>
                <c:pt idx="45">
                  <c:v>5.6727628355990358</c:v>
                </c:pt>
                <c:pt idx="46">
                  <c:v>5.6251253598047626</c:v>
                </c:pt>
                <c:pt idx="47">
                  <c:v>5.5786257595461715</c:v>
                </c:pt>
                <c:pt idx="48">
                  <c:v>5.5335560785443088</c:v>
                </c:pt>
                <c:pt idx="49">
                  <c:v>5.4899572659187834</c:v>
                </c:pt>
                <c:pt idx="50">
                  <c:v>5.4472788335050808</c:v>
                </c:pt>
                <c:pt idx="51">
                  <c:v>5.40559592968751</c:v>
                </c:pt>
                <c:pt idx="52">
                  <c:v>5.3642418188008971</c:v>
                </c:pt>
                <c:pt idx="53">
                  <c:v>5.3243897756198262</c:v>
                </c:pt>
                <c:pt idx="54">
                  <c:v>5.2851401194874317</c:v>
                </c:pt>
                <c:pt idx="55">
                  <c:v>5.2474541797351355</c:v>
                </c:pt>
                <c:pt idx="56">
                  <c:v>5.2112491581430964</c:v>
                </c:pt>
                <c:pt idx="57">
                  <c:v>5.1765501041727608</c:v>
                </c:pt>
                <c:pt idx="58">
                  <c:v>5.1411595650693496</c:v>
                </c:pt>
                <c:pt idx="59">
                  <c:v>5.1067990538203425</c:v>
                </c:pt>
                <c:pt idx="60">
                  <c:v>5.0739206607057969</c:v>
                </c:pt>
                <c:pt idx="61">
                  <c:v>5.0418919993220142</c:v>
                </c:pt>
                <c:pt idx="62">
                  <c:v>5.0110460625096591</c:v>
                </c:pt>
                <c:pt idx="63">
                  <c:v>4.9819408382719788</c:v>
                </c:pt>
                <c:pt idx="64">
                  <c:v>4.9525174708743736</c:v>
                </c:pt>
                <c:pt idx="65">
                  <c:v>4.9229843058374234</c:v>
                </c:pt>
                <c:pt idx="66">
                  <c:v>4.8949521585285938</c:v>
                </c:pt>
                <c:pt idx="67">
                  <c:v>4.8676237960883846</c:v>
                </c:pt>
                <c:pt idx="68">
                  <c:v>4.8412267636245812</c:v>
                </c:pt>
                <c:pt idx="69">
                  <c:v>4.8136210571472731</c:v>
                </c:pt>
                <c:pt idx="70">
                  <c:v>4.7901720613006793</c:v>
                </c:pt>
                <c:pt idx="71">
                  <c:v>4.7700336442766487</c:v>
                </c:pt>
                <c:pt idx="72">
                  <c:v>4.7514964428264799</c:v>
                </c:pt>
                <c:pt idx="73">
                  <c:v>4.7338086731135274</c:v>
                </c:pt>
                <c:pt idx="74">
                  <c:v>4.7151237248399172</c:v>
                </c:pt>
                <c:pt idx="75">
                  <c:v>4.6976602003056946</c:v>
                </c:pt>
                <c:pt idx="76">
                  <c:v>4.681532697047011</c:v>
                </c:pt>
                <c:pt idx="77">
                  <c:v>4.6658998831525125</c:v>
                </c:pt>
                <c:pt idx="78">
                  <c:v>4.6494791361985746</c:v>
                </c:pt>
                <c:pt idx="79">
                  <c:v>4.6343269119713932</c:v>
                </c:pt>
                <c:pt idx="80">
                  <c:v>4.6211429454266737</c:v>
                </c:pt>
                <c:pt idx="81">
                  <c:v>4.6063952625018576</c:v>
                </c:pt>
                <c:pt idx="82">
                  <c:v>4.5926197086762635</c:v>
                </c:pt>
                <c:pt idx="83">
                  <c:v>4.5800213295414149</c:v>
                </c:pt>
                <c:pt idx="84">
                  <c:v>4.5685516761389628</c:v>
                </c:pt>
                <c:pt idx="85">
                  <c:v>4.5560660945789664</c:v>
                </c:pt>
                <c:pt idx="86">
                  <c:v>4.5449156343138633</c:v>
                </c:pt>
                <c:pt idx="87">
                  <c:v>4.5360686745234986</c:v>
                </c:pt>
                <c:pt idx="88">
                  <c:v>4.5248460658095828</c:v>
                </c:pt>
                <c:pt idx="89">
                  <c:v>4.5153808193123854</c:v>
                </c:pt>
                <c:pt idx="90">
                  <c:v>4.5081787241574318</c:v>
                </c:pt>
                <c:pt idx="91">
                  <c:v>4.4991582180983078</c:v>
                </c:pt>
                <c:pt idx="92">
                  <c:v>4.4915148324311023</c:v>
                </c:pt>
                <c:pt idx="93">
                  <c:v>4.4860045509021571</c:v>
                </c:pt>
                <c:pt idx="94">
                  <c:v>4.4793538438923557</c:v>
                </c:pt>
                <c:pt idx="95">
                  <c:v>4.4737588141854925</c:v>
                </c:pt>
                <c:pt idx="96">
                  <c:v>4.4701752412323117</c:v>
                </c:pt>
                <c:pt idx="97">
                  <c:v>4.4653960439850531</c:v>
                </c:pt>
                <c:pt idx="98">
                  <c:v>4.4628583985444301</c:v>
                </c:pt>
                <c:pt idx="99">
                  <c:v>4.4612750325867987</c:v>
                </c:pt>
                <c:pt idx="100">
                  <c:v>4.4602418548001204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571-4CB0-99C4-38261A4F3203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10.500549311627298</c:v>
                </c:pt>
                <c:pt idx="1">
                  <c:v>9.9750163121492896</c:v>
                </c:pt>
                <c:pt idx="2">
                  <c:v>9.7003837433120221</c:v>
                </c:pt>
                <c:pt idx="3">
                  <c:v>9.4983930493931883</c:v>
                </c:pt>
                <c:pt idx="4">
                  <c:v>9.3304537632128408</c:v>
                </c:pt>
                <c:pt idx="5">
                  <c:v>9.1892980066553562</c:v>
                </c:pt>
                <c:pt idx="6">
                  <c:v>9.0944877169515852</c:v>
                </c:pt>
                <c:pt idx="7">
                  <c:v>9.0254243197833759</c:v>
                </c:pt>
                <c:pt idx="8">
                  <c:v>8.9018624396450452</c:v>
                </c:pt>
                <c:pt idx="9">
                  <c:v>8.7770088411849105</c:v>
                </c:pt>
                <c:pt idx="10">
                  <c:v>8.667120416286048</c:v>
                </c:pt>
                <c:pt idx="11">
                  <c:v>8.5703553193918811</c:v>
                </c:pt>
                <c:pt idx="12">
                  <c:v>8.4793620726216883</c:v>
                </c:pt>
                <c:pt idx="13">
                  <c:v>8.3915904753360309</c:v>
                </c:pt>
                <c:pt idx="14">
                  <c:v>8.3087484095654425</c:v>
                </c:pt>
                <c:pt idx="15">
                  <c:v>8.2247753001435466</c:v>
                </c:pt>
                <c:pt idx="16">
                  <c:v>8.139001533342034</c:v>
                </c:pt>
                <c:pt idx="17">
                  <c:v>8.0512264697246518</c:v>
                </c:pt>
                <c:pt idx="18">
                  <c:v>7.9653273032754779</c:v>
                </c:pt>
                <c:pt idx="19">
                  <c:v>7.8663963607594916</c:v>
                </c:pt>
                <c:pt idx="20">
                  <c:v>7.774662134607853</c:v>
                </c:pt>
                <c:pt idx="21">
                  <c:v>7.6763059914524367</c:v>
                </c:pt>
                <c:pt idx="22">
                  <c:v>7.5719710377789369</c:v>
                </c:pt>
                <c:pt idx="23">
                  <c:v>7.4709405177476178</c:v>
                </c:pt>
                <c:pt idx="24">
                  <c:v>7.3681287110139611</c:v>
                </c:pt>
                <c:pt idx="25">
                  <c:v>7.2607629600026113</c:v>
                </c:pt>
                <c:pt idx="26">
                  <c:v>7.1508211128148247</c:v>
                </c:pt>
                <c:pt idx="27">
                  <c:v>7.0360853288529315</c:v>
                </c:pt>
                <c:pt idx="28">
                  <c:v>6.9199732072947908</c:v>
                </c:pt>
                <c:pt idx="29">
                  <c:v>6.8094066047892472</c:v>
                </c:pt>
                <c:pt idx="30">
                  <c:v>6.7095839994127635</c:v>
                </c:pt>
                <c:pt idx="31">
                  <c:v>6.6118615832572099</c:v>
                </c:pt>
                <c:pt idx="32">
                  <c:v>6.5160605343860087</c:v>
                </c:pt>
                <c:pt idx="33">
                  <c:v>6.4332722987080802</c:v>
                </c:pt>
                <c:pt idx="34">
                  <c:v>6.3476402437035109</c:v>
                </c:pt>
                <c:pt idx="35">
                  <c:v>6.2670396711470691</c:v>
                </c:pt>
                <c:pt idx="36">
                  <c:v>6.180325508939057</c:v>
                </c:pt>
                <c:pt idx="37">
                  <c:v>6.1065795054156364</c:v>
                </c:pt>
                <c:pt idx="38">
                  <c:v>6.0295886075949356</c:v>
                </c:pt>
                <c:pt idx="39">
                  <c:v>5.9584680444995435</c:v>
                </c:pt>
                <c:pt idx="40">
                  <c:v>5.8868040829309667</c:v>
                </c:pt>
                <c:pt idx="41">
                  <c:v>5.8146568739397111</c:v>
                </c:pt>
                <c:pt idx="42">
                  <c:v>5.7478223280699448</c:v>
                </c:pt>
                <c:pt idx="43">
                  <c:v>5.6875415959806856</c:v>
                </c:pt>
                <c:pt idx="44">
                  <c:v>5.629331487341771</c:v>
                </c:pt>
                <c:pt idx="45">
                  <c:v>5.5730419303797474</c:v>
                </c:pt>
                <c:pt idx="46">
                  <c:v>5.5185787224324674</c:v>
                </c:pt>
                <c:pt idx="47">
                  <c:v>5.4672203282004439</c:v>
                </c:pt>
                <c:pt idx="48">
                  <c:v>5.4175265888033408</c:v>
                </c:pt>
                <c:pt idx="49">
                  <c:v>5.3712139501500715</c:v>
                </c:pt>
                <c:pt idx="50">
                  <c:v>5.3259868850319725</c:v>
                </c:pt>
                <c:pt idx="51">
                  <c:v>5.2841388816390449</c:v>
                </c:pt>
                <c:pt idx="52">
                  <c:v>5.251497659206577</c:v>
                </c:pt>
                <c:pt idx="53">
                  <c:v>5.2200368246770195</c:v>
                </c:pt>
                <c:pt idx="54">
                  <c:v>5.1885637560354958</c:v>
                </c:pt>
                <c:pt idx="55">
                  <c:v>5.158619135782331</c:v>
                </c:pt>
                <c:pt idx="56">
                  <c:v>5.1305506165992432</c:v>
                </c:pt>
                <c:pt idx="57">
                  <c:v>5.1008604658749839</c:v>
                </c:pt>
                <c:pt idx="58">
                  <c:v>5.0734546277567549</c:v>
                </c:pt>
                <c:pt idx="59">
                  <c:v>5.0463236493540382</c:v>
                </c:pt>
                <c:pt idx="60">
                  <c:v>5.0194932223019668</c:v>
                </c:pt>
                <c:pt idx="61">
                  <c:v>4.9948237472269339</c:v>
                </c:pt>
                <c:pt idx="62">
                  <c:v>4.9685982970116154</c:v>
                </c:pt>
                <c:pt idx="63">
                  <c:v>4.9462400495889316</c:v>
                </c:pt>
                <c:pt idx="64">
                  <c:v>4.9204495220540236</c:v>
                </c:pt>
                <c:pt idx="65">
                  <c:v>4.8988530520031297</c:v>
                </c:pt>
                <c:pt idx="66">
                  <c:v>4.874669067271304</c:v>
                </c:pt>
                <c:pt idx="67">
                  <c:v>4.8537683103875766</c:v>
                </c:pt>
                <c:pt idx="68">
                  <c:v>4.8312977130366708</c:v>
                </c:pt>
                <c:pt idx="69">
                  <c:v>4.8117849161555535</c:v>
                </c:pt>
                <c:pt idx="70">
                  <c:v>4.7902575688372693</c:v>
                </c:pt>
                <c:pt idx="71">
                  <c:v>4.7725311562051429</c:v>
                </c:pt>
                <c:pt idx="72">
                  <c:v>4.7515043879681587</c:v>
                </c:pt>
                <c:pt idx="73">
                  <c:v>4.7343964096959397</c:v>
                </c:pt>
                <c:pt idx="74">
                  <c:v>4.7150181880464572</c:v>
                </c:pt>
                <c:pt idx="75">
                  <c:v>4.6984448404671806</c:v>
                </c:pt>
                <c:pt idx="76">
                  <c:v>4.6808228255905</c:v>
                </c:pt>
                <c:pt idx="77">
                  <c:v>4.6650434718778557</c:v>
                </c:pt>
                <c:pt idx="78">
                  <c:v>4.6489758009265323</c:v>
                </c:pt>
                <c:pt idx="79">
                  <c:v>4.634039581430252</c:v>
                </c:pt>
                <c:pt idx="80">
                  <c:v>4.6199795282526415</c:v>
                </c:pt>
                <c:pt idx="81">
                  <c:v>4.6053465108312697</c:v>
                </c:pt>
                <c:pt idx="82">
                  <c:v>4.5930114674409488</c:v>
                </c:pt>
                <c:pt idx="83">
                  <c:v>4.5790458208273517</c:v>
                </c:pt>
                <c:pt idx="84">
                  <c:v>4.5672963835965037</c:v>
                </c:pt>
                <c:pt idx="85">
                  <c:v>4.5552213150854755</c:v>
                </c:pt>
                <c:pt idx="86">
                  <c:v>4.5443192940101786</c:v>
                </c:pt>
                <c:pt idx="87">
                  <c:v>4.5354744388620665</c:v>
                </c:pt>
                <c:pt idx="88">
                  <c:v>4.5238897543390326</c:v>
                </c:pt>
                <c:pt idx="89">
                  <c:v>4.5153026311496784</c:v>
                </c:pt>
                <c:pt idx="90">
                  <c:v>4.5062037142763929</c:v>
                </c:pt>
                <c:pt idx="91">
                  <c:v>4.4985247699986948</c:v>
                </c:pt>
                <c:pt idx="92">
                  <c:v>4.492866085410415</c:v>
                </c:pt>
                <c:pt idx="93">
                  <c:v>4.4846906400887407</c:v>
                </c:pt>
                <c:pt idx="94">
                  <c:v>4.4794091739527602</c:v>
                </c:pt>
                <c:pt idx="95">
                  <c:v>4.4738893465352989</c:v>
                </c:pt>
                <c:pt idx="96">
                  <c:v>4.4697768497977277</c:v>
                </c:pt>
                <c:pt idx="97">
                  <c:v>4.4677610759493644</c:v>
                </c:pt>
                <c:pt idx="98">
                  <c:v>4.4633054123711329</c:v>
                </c:pt>
                <c:pt idx="99">
                  <c:v>4.4616894900822119</c:v>
                </c:pt>
                <c:pt idx="100">
                  <c:v>4.4606104414067573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4571-4CB0-99C4-38261A4F3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10.450087834650018</c:v>
                      </c:pt>
                      <c:pt idx="1">
                        <c:v>9.9253728706371245</c:v>
                      </c:pt>
                      <c:pt idx="2">
                        <c:v>9.6467987030586588</c:v>
                      </c:pt>
                      <c:pt idx="3">
                        <c:v>9.4362191951334555</c:v>
                      </c:pt>
                      <c:pt idx="4">
                        <c:v>9.2542123490498778</c:v>
                      </c:pt>
                      <c:pt idx="5">
                        <c:v>9.0892207309850548</c:v>
                      </c:pt>
                      <c:pt idx="6">
                        <c:v>8.9385185556972075</c:v>
                      </c:pt>
                      <c:pt idx="7">
                        <c:v>8.8039490458647407</c:v>
                      </c:pt>
                      <c:pt idx="8">
                        <c:v>8.6950121964685465</c:v>
                      </c:pt>
                      <c:pt idx="9">
                        <c:v>8.5960615946757102</c:v>
                      </c:pt>
                      <c:pt idx="10">
                        <c:v>8.4937058191710459</c:v>
                      </c:pt>
                      <c:pt idx="11">
                        <c:v>8.3840078699846412</c:v>
                      </c:pt>
                      <c:pt idx="12">
                        <c:v>8.2704725002258623</c:v>
                      </c:pt>
                      <c:pt idx="13">
                        <c:v>8.1615071422118231</c:v>
                      </c:pt>
                      <c:pt idx="14">
                        <c:v>8.0538011825053477</c:v>
                      </c:pt>
                      <c:pt idx="15">
                        <c:v>7.9490958552083413</c:v>
                      </c:pt>
                      <c:pt idx="16">
                        <c:v>7.8493739146146844</c:v>
                      </c:pt>
                      <c:pt idx="17">
                        <c:v>7.7559947399592444</c:v>
                      </c:pt>
                      <c:pt idx="18">
                        <c:v>7.6654216565113069</c:v>
                      </c:pt>
                      <c:pt idx="19">
                        <c:v>7.5751505234945125</c:v>
                      </c:pt>
                      <c:pt idx="20">
                        <c:v>7.4907935233238625</c:v>
                      </c:pt>
                      <c:pt idx="21">
                        <c:v>7.4112327969564031</c:v>
                      </c:pt>
                      <c:pt idx="22">
                        <c:v>7.3269257872494187</c:v>
                      </c:pt>
                      <c:pt idx="23">
                        <c:v>7.2455925074533978</c:v>
                      </c:pt>
                      <c:pt idx="24">
                        <c:v>7.168865778616528</c:v>
                      </c:pt>
                      <c:pt idx="25">
                        <c:v>7.0892673084451729</c:v>
                      </c:pt>
                      <c:pt idx="26">
                        <c:v>7.0101173470924234</c:v>
                      </c:pt>
                      <c:pt idx="27">
                        <c:v>6.9287280538853029</c:v>
                      </c:pt>
                      <c:pt idx="28">
                        <c:v>6.8548949497585818</c:v>
                      </c:pt>
                      <c:pt idx="29">
                        <c:v>6.7763629428121144</c:v>
                      </c:pt>
                      <c:pt idx="30">
                        <c:v>6.7021327256848586</c:v>
                      </c:pt>
                      <c:pt idx="31">
                        <c:v>6.6272546401790811</c:v>
                      </c:pt>
                      <c:pt idx="32">
                        <c:v>6.5535658860257566</c:v>
                      </c:pt>
                      <c:pt idx="33">
                        <c:v>6.4864676417149338</c:v>
                      </c:pt>
                      <c:pt idx="34">
                        <c:v>6.4142808098856676</c:v>
                      </c:pt>
                      <c:pt idx="35">
                        <c:v>6.346470050893906</c:v>
                      </c:pt>
                      <c:pt idx="36">
                        <c:v>6.2829578694827291</c:v>
                      </c:pt>
                      <c:pt idx="37">
                        <c:v>6.2159437456710078</c:v>
                      </c:pt>
                      <c:pt idx="38">
                        <c:v>6.1553703610757013</c:v>
                      </c:pt>
                      <c:pt idx="39">
                        <c:v>6.0963229905941612</c:v>
                      </c:pt>
                      <c:pt idx="40">
                        <c:v>6.0303805498950993</c:v>
                      </c:pt>
                      <c:pt idx="41">
                        <c:v>5.9757973880484636</c:v>
                      </c:pt>
                      <c:pt idx="42">
                        <c:v>5.9206020939780553</c:v>
                      </c:pt>
                      <c:pt idx="43">
                        <c:v>5.8630074584165683</c:v>
                      </c:pt>
                      <c:pt idx="44">
                        <c:v>5.8099503106837043</c:v>
                      </c:pt>
                      <c:pt idx="45">
                        <c:v>5.7602798662905688</c:v>
                      </c:pt>
                      <c:pt idx="46">
                        <c:v>5.7091930254268766</c:v>
                      </c:pt>
                      <c:pt idx="47">
                        <c:v>5.660720946807337</c:v>
                      </c:pt>
                      <c:pt idx="48">
                        <c:v>5.6161396922273861</c:v>
                      </c:pt>
                      <c:pt idx="49">
                        <c:v>5.5676931107519652</c:v>
                      </c:pt>
                      <c:pt idx="50">
                        <c:v>5.5268147642518013</c:v>
                      </c:pt>
                      <c:pt idx="51">
                        <c:v>5.4855633965408206</c:v>
                      </c:pt>
                      <c:pt idx="52">
                        <c:v>5.4436499061424009</c:v>
                      </c:pt>
                      <c:pt idx="53">
                        <c:v>5.40062819341692</c:v>
                      </c:pt>
                      <c:pt idx="54">
                        <c:v>5.3620596472560456</c:v>
                      </c:pt>
                      <c:pt idx="55">
                        <c:v>5.3232754795771902</c:v>
                      </c:pt>
                      <c:pt idx="56">
                        <c:v>5.2856447063311229</c:v>
                      </c:pt>
                      <c:pt idx="57">
                        <c:v>5.2562966903903865</c:v>
                      </c:pt>
                      <c:pt idx="58">
                        <c:v>5.2217556891757608</c:v>
                      </c:pt>
                      <c:pt idx="59">
                        <c:v>5.1924450155090902</c:v>
                      </c:pt>
                      <c:pt idx="60">
                        <c:v>5.1577658880334045</c:v>
                      </c:pt>
                      <c:pt idx="61">
                        <c:v>5.1306040012447429</c:v>
                      </c:pt>
                      <c:pt idx="62">
                        <c:v>5.0919517361145976</c:v>
                      </c:pt>
                      <c:pt idx="63">
                        <c:v>5.0529364880193528</c:v>
                      </c:pt>
                      <c:pt idx="64">
                        <c:v>5.0156893765245556</c:v>
                      </c:pt>
                      <c:pt idx="65">
                        <c:v>4.9780752667663766</c:v>
                      </c:pt>
                      <c:pt idx="66">
                        <c:v>4.9411590158503893</c:v>
                      </c:pt>
                      <c:pt idx="67">
                        <c:v>4.9123639064837041</c:v>
                      </c:pt>
                      <c:pt idx="68">
                        <c:v>4.8754791756592626</c:v>
                      </c:pt>
                      <c:pt idx="69">
                        <c:v>4.8470378140716139</c:v>
                      </c:pt>
                      <c:pt idx="70">
                        <c:v>4.8205400576195316</c:v>
                      </c:pt>
                      <c:pt idx="71">
                        <c:v>4.796906011905361</c:v>
                      </c:pt>
                      <c:pt idx="72">
                        <c:v>4.776669109306459</c:v>
                      </c:pt>
                      <c:pt idx="73">
                        <c:v>4.7577887752336396</c:v>
                      </c:pt>
                      <c:pt idx="74">
                        <c:v>4.7398201146367658</c:v>
                      </c:pt>
                      <c:pt idx="75">
                        <c:v>4.722436483000231</c:v>
                      </c:pt>
                      <c:pt idx="76">
                        <c:v>4.7054331001114251</c:v>
                      </c:pt>
                      <c:pt idx="77">
                        <c:v>4.6885969543962513</c:v>
                      </c:pt>
                      <c:pt idx="78">
                        <c:v>4.6714759232676517</c:v>
                      </c:pt>
                      <c:pt idx="79">
                        <c:v>4.6540712113151113</c:v>
                      </c:pt>
                      <c:pt idx="80">
                        <c:v>4.6363844246579466</c:v>
                      </c:pt>
                      <c:pt idx="81">
                        <c:v>4.6191754584968772</c:v>
                      </c:pt>
                      <c:pt idx="82">
                        <c:v>4.6025908712193448</c:v>
                      </c:pt>
                      <c:pt idx="83">
                        <c:v>4.5871070779670546</c:v>
                      </c:pt>
                      <c:pt idx="84">
                        <c:v>4.5725327497766486</c:v>
                      </c:pt>
                      <c:pt idx="85">
                        <c:v>4.5589915578353528</c:v>
                      </c:pt>
                      <c:pt idx="86">
                        <c:v>4.5464240757285248</c:v>
                      </c:pt>
                      <c:pt idx="87">
                        <c:v>4.5348403417018863</c:v>
                      </c:pt>
                      <c:pt idx="88">
                        <c:v>4.5241327457613512</c:v>
                      </c:pt>
                      <c:pt idx="89">
                        <c:v>4.5143900259990559</c:v>
                      </c:pt>
                      <c:pt idx="90">
                        <c:v>4.5054818859856063</c:v>
                      </c:pt>
                      <c:pt idx="91">
                        <c:v>4.4974607253636343</c:v>
                      </c:pt>
                      <c:pt idx="92">
                        <c:v>4.4901972515283237</c:v>
                      </c:pt>
                      <c:pt idx="93">
                        <c:v>4.4837249922203624</c:v>
                      </c:pt>
                      <c:pt idx="94">
                        <c:v>4.4779473795159577</c:v>
                      </c:pt>
                      <c:pt idx="95">
                        <c:v>4.4729489354440393</c:v>
                      </c:pt>
                      <c:pt idx="96">
                        <c:v>4.4688065529668011</c:v>
                      </c:pt>
                      <c:pt idx="97">
                        <c:v>4.4654108152059324</c:v>
                      </c:pt>
                      <c:pt idx="98">
                        <c:v>4.462843835011391</c:v>
                      </c:pt>
                      <c:pt idx="99">
                        <c:v>4.4612483562372622</c:v>
                      </c:pt>
                      <c:pt idx="100">
                        <c:v>4.4601834991316878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4571-4CB0-99C4-38261A4F3203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571-4CB0-99C4-38261A4F3203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Sheet1!$AK$3:$AK$103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Sheet1!$AJ$3:$AJ$103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10.463508090826052</c:v>
                      </c:pt>
                      <c:pt idx="1">
                        <c:v>9.9382351341946151</c:v>
                      </c:pt>
                      <c:pt idx="2">
                        <c:v>9.6597242159293604</c:v>
                      </c:pt>
                      <c:pt idx="3">
                        <c:v>9.4496188394449483</c:v>
                      </c:pt>
                      <c:pt idx="4">
                        <c:v>9.2682880943059711</c:v>
                      </c:pt>
                      <c:pt idx="5">
                        <c:v>9.1042011034262735</c:v>
                      </c:pt>
                      <c:pt idx="6">
                        <c:v>8.9552253251555101</c:v>
                      </c:pt>
                      <c:pt idx="7">
                        <c:v>8.8239507663085224</c:v>
                      </c:pt>
                      <c:pt idx="8">
                        <c:v>8.7143606724955411</c:v>
                      </c:pt>
                      <c:pt idx="9">
                        <c:v>8.6061665361694697</c:v>
                      </c:pt>
                      <c:pt idx="10">
                        <c:v>8.5026563428886295</c:v>
                      </c:pt>
                      <c:pt idx="11">
                        <c:v>8.3981940638276278</c:v>
                      </c:pt>
                      <c:pt idx="12">
                        <c:v>8.2888395899488163</c:v>
                      </c:pt>
                      <c:pt idx="13">
                        <c:v>8.1868431641219708</c:v>
                      </c:pt>
                      <c:pt idx="14">
                        <c:v>8.083835566285325</c:v>
                      </c:pt>
                      <c:pt idx="15">
                        <c:v>7.9870923775138838</c:v>
                      </c:pt>
                      <c:pt idx="16">
                        <c:v>7.8879632650397999</c:v>
                      </c:pt>
                      <c:pt idx="17">
                        <c:v>7.7875737671640062</c:v>
                      </c:pt>
                      <c:pt idx="18">
                        <c:v>7.6868781446198895</c:v>
                      </c:pt>
                      <c:pt idx="19">
                        <c:v>7.5903067771542911</c:v>
                      </c:pt>
                      <c:pt idx="20">
                        <c:v>7.5001114663534718</c:v>
                      </c:pt>
                      <c:pt idx="21">
                        <c:v>7.4058912233386991</c:v>
                      </c:pt>
                      <c:pt idx="22">
                        <c:v>7.3161696898516686</c:v>
                      </c:pt>
                      <c:pt idx="23">
                        <c:v>7.2298767888990394</c:v>
                      </c:pt>
                      <c:pt idx="24">
                        <c:v>7.1439858918033252</c:v>
                      </c:pt>
                      <c:pt idx="25">
                        <c:v>7.057444139950988</c:v>
                      </c:pt>
                      <c:pt idx="26">
                        <c:v>6.9778711195209269</c:v>
                      </c:pt>
                      <c:pt idx="27">
                        <c:v>6.8973635941827274</c:v>
                      </c:pt>
                      <c:pt idx="28">
                        <c:v>6.8183392057070789</c:v>
                      </c:pt>
                      <c:pt idx="29">
                        <c:v>6.7447367944089223</c:v>
                      </c:pt>
                      <c:pt idx="30">
                        <c:v>6.6726180637116297</c:v>
                      </c:pt>
                      <c:pt idx="31">
                        <c:v>6.6005123827337728</c:v>
                      </c:pt>
                      <c:pt idx="32">
                        <c:v>6.5285216117853446</c:v>
                      </c:pt>
                      <c:pt idx="33">
                        <c:v>6.4593176809198596</c:v>
                      </c:pt>
                      <c:pt idx="34">
                        <c:v>6.3925817782417695</c:v>
                      </c:pt>
                      <c:pt idx="35">
                        <c:v>6.327215371119526</c:v>
                      </c:pt>
                      <c:pt idx="36">
                        <c:v>6.2629068975017033</c:v>
                      </c:pt>
                      <c:pt idx="37">
                        <c:v>6.1998820087868163</c:v>
                      </c:pt>
                      <c:pt idx="38">
                        <c:v>6.1379764960053382</c:v>
                      </c:pt>
                      <c:pt idx="39">
                        <c:v>6.0779109936636377</c:v>
                      </c:pt>
                      <c:pt idx="40">
                        <c:v>6.0195782040686119</c:v>
                      </c:pt>
                      <c:pt idx="41">
                        <c:v>5.9624682819319386</c:v>
                      </c:pt>
                      <c:pt idx="42">
                        <c:v>5.9065942769730393</c:v>
                      </c:pt>
                      <c:pt idx="43">
                        <c:v>5.8521151420244468</c:v>
                      </c:pt>
                      <c:pt idx="44">
                        <c:v>5.7988672118549447</c:v>
                      </c:pt>
                      <c:pt idx="45">
                        <c:v>5.7479716748589915</c:v>
                      </c:pt>
                      <c:pt idx="46">
                        <c:v>5.698062297910595</c:v>
                      </c:pt>
                      <c:pt idx="47">
                        <c:v>5.6489982527875648</c:v>
                      </c:pt>
                      <c:pt idx="48">
                        <c:v>5.5989377165890941</c:v>
                      </c:pt>
                      <c:pt idx="49">
                        <c:v>5.5514834993547648</c:v>
                      </c:pt>
                      <c:pt idx="50">
                        <c:v>5.5052517870865785</c:v>
                      </c:pt>
                      <c:pt idx="51">
                        <c:v>5.4605131802166245</c:v>
                      </c:pt>
                      <c:pt idx="52">
                        <c:v>5.4181276915046315</c:v>
                      </c:pt>
                      <c:pt idx="53">
                        <c:v>5.377168247132686</c:v>
                      </c:pt>
                      <c:pt idx="54">
                        <c:v>5.3343120622906604</c:v>
                      </c:pt>
                      <c:pt idx="55">
                        <c:v>5.2936625487552034</c:v>
                      </c:pt>
                      <c:pt idx="56">
                        <c:v>5.255013267214756</c:v>
                      </c:pt>
                      <c:pt idx="57">
                        <c:v>5.2186989792219469</c:v>
                      </c:pt>
                      <c:pt idx="58">
                        <c:v>5.1807754070787491</c:v>
                      </c:pt>
                      <c:pt idx="59">
                        <c:v>5.1429100149346789</c:v>
                      </c:pt>
                      <c:pt idx="60">
                        <c:v>5.1076375295431147</c:v>
                      </c:pt>
                      <c:pt idx="61">
                        <c:v>5.0751509780039745</c:v>
                      </c:pt>
                      <c:pt idx="62">
                        <c:v>5.0416438296576622</c:v>
                      </c:pt>
                      <c:pt idx="63">
                        <c:v>5.0068135847579267</c:v>
                      </c:pt>
                      <c:pt idx="64">
                        <c:v>4.9742813592007771</c:v>
                      </c:pt>
                      <c:pt idx="65">
                        <c:v>4.9436609175402708</c:v>
                      </c:pt>
                      <c:pt idx="66">
                        <c:v>4.9168917743268512</c:v>
                      </c:pt>
                      <c:pt idx="67">
                        <c:v>4.8923062841648912</c:v>
                      </c:pt>
                      <c:pt idx="68">
                        <c:v>4.868072048950947</c:v>
                      </c:pt>
                      <c:pt idx="69">
                        <c:v>4.8458378644859152</c:v>
                      </c:pt>
                      <c:pt idx="70">
                        <c:v>4.8234490770948408</c:v>
                      </c:pt>
                      <c:pt idx="71">
                        <c:v>4.8028468325431017</c:v>
                      </c:pt>
                      <c:pt idx="72">
                        <c:v>4.7852413110618119</c:v>
                      </c:pt>
                      <c:pt idx="73">
                        <c:v>4.7641640204735589</c:v>
                      </c:pt>
                      <c:pt idx="74">
                        <c:v>4.747256296489625</c:v>
                      </c:pt>
                      <c:pt idx="75">
                        <c:v>4.7282818231908026</c:v>
                      </c:pt>
                      <c:pt idx="76">
                        <c:v>4.7059492220917241</c:v>
                      </c:pt>
                      <c:pt idx="77">
                        <c:v>4.677381211303957</c:v>
                      </c:pt>
                      <c:pt idx="78">
                        <c:v>4.6567936476865759</c:v>
                      </c:pt>
                      <c:pt idx="79">
                        <c:v>4.6396396102483797</c:v>
                      </c:pt>
                      <c:pt idx="80">
                        <c:v>4.6238876926646082</c:v>
                      </c:pt>
                      <c:pt idx="81">
                        <c:v>4.6091003668421147</c:v>
                      </c:pt>
                      <c:pt idx="82">
                        <c:v>4.5950035886728431</c:v>
                      </c:pt>
                      <c:pt idx="83">
                        <c:v>4.5816185639508751</c:v>
                      </c:pt>
                      <c:pt idx="84">
                        <c:v>4.5687540780373235</c:v>
                      </c:pt>
                      <c:pt idx="85">
                        <c:v>4.5565723461945566</c:v>
                      </c:pt>
                      <c:pt idx="86">
                        <c:v>4.5449606333463839</c:v>
                      </c:pt>
                      <c:pt idx="87">
                        <c:v>4.534010831267131</c:v>
                      </c:pt>
                      <c:pt idx="88">
                        <c:v>4.5237468644424137</c:v>
                      </c:pt>
                      <c:pt idx="89">
                        <c:v>4.5142397813447017</c:v>
                      </c:pt>
                      <c:pt idx="90">
                        <c:v>4.5054683761799135</c:v>
                      </c:pt>
                      <c:pt idx="91">
                        <c:v>4.4974790479504669</c:v>
                      </c:pt>
                      <c:pt idx="92">
                        <c:v>4.4902241289312288</c:v>
                      </c:pt>
                      <c:pt idx="93">
                        <c:v>4.4837494743863031</c:v>
                      </c:pt>
                      <c:pt idx="94">
                        <c:v>4.4779963605782473</c:v>
                      </c:pt>
                      <c:pt idx="95">
                        <c:v>4.4730097365406625</c:v>
                      </c:pt>
                      <c:pt idx="96">
                        <c:v>4.4688387199675184</c:v>
                      </c:pt>
                      <c:pt idx="97">
                        <c:v>4.4654617425725327</c:v>
                      </c:pt>
                      <c:pt idx="98">
                        <c:v>4.4628911290907221</c:v>
                      </c:pt>
                      <c:pt idx="99">
                        <c:v>4.4612988820740336</c:v>
                      </c:pt>
                      <c:pt idx="100">
                        <c:v>4.4602220989748691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571-4CB0-99C4-38261A4F3203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Sheet1!$AZ$3:$AZ$103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10.550034230417889</c:v>
                      </c:pt>
                      <c:pt idx="1">
                        <c:v>10.023457573354481</c:v>
                      </c:pt>
                      <c:pt idx="2">
                        <c:v>9.7514592597797609</c:v>
                      </c:pt>
                      <c:pt idx="3">
                        <c:v>9.5553227797910001</c:v>
                      </c:pt>
                      <c:pt idx="4">
                        <c:v>9.3958554091087034</c:v>
                      </c:pt>
                      <c:pt idx="5">
                        <c:v>9.2639857858440688</c:v>
                      </c:pt>
                      <c:pt idx="6">
                        <c:v>9.1668017145323706</c:v>
                      </c:pt>
                      <c:pt idx="7">
                        <c:v>9.1190644354992507</c:v>
                      </c:pt>
                      <c:pt idx="8">
                        <c:v>9.1008468264086133</c:v>
                      </c:pt>
                      <c:pt idx="9">
                        <c:v>9.0563073309308457</c:v>
                      </c:pt>
                      <c:pt idx="10">
                        <c:v>8.9788502193356692</c:v>
                      </c:pt>
                      <c:pt idx="11">
                        <c:v>8.8369011935474155</c:v>
                      </c:pt>
                      <c:pt idx="12">
                        <c:v>8.6880237705658576</c:v>
                      </c:pt>
                      <c:pt idx="13">
                        <c:v>8.5470683303385897</c:v>
                      </c:pt>
                      <c:pt idx="14">
                        <c:v>8.4125401780784781</c:v>
                      </c:pt>
                      <c:pt idx="15">
                        <c:v>8.2802806693502298</c:v>
                      </c:pt>
                      <c:pt idx="16">
                        <c:v>8.1487298607695333</c:v>
                      </c:pt>
                      <c:pt idx="17">
                        <c:v>8.0220706893263358</c:v>
                      </c:pt>
                      <c:pt idx="18">
                        <c:v>7.8928702355976252</c:v>
                      </c:pt>
                      <c:pt idx="19">
                        <c:v>7.7662496110179768</c:v>
                      </c:pt>
                      <c:pt idx="20">
                        <c:v>7.6417601060038773</c:v>
                      </c:pt>
                      <c:pt idx="21">
                        <c:v>7.5145472249269742</c:v>
                      </c:pt>
                      <c:pt idx="22">
                        <c:v>7.3938393278390659</c:v>
                      </c:pt>
                      <c:pt idx="23">
                        <c:v>7.282397534606857</c:v>
                      </c:pt>
                      <c:pt idx="24">
                        <c:v>7.1762830383762131</c:v>
                      </c:pt>
                      <c:pt idx="25">
                        <c:v>7.0667428904124732</c:v>
                      </c:pt>
                      <c:pt idx="26">
                        <c:v>6.9694441823346951</c:v>
                      </c:pt>
                      <c:pt idx="27">
                        <c:v>6.8702113050723268</c:v>
                      </c:pt>
                      <c:pt idx="28">
                        <c:v>6.7763454762645683</c:v>
                      </c:pt>
                      <c:pt idx="29">
                        <c:v>6.6798070649173349</c:v>
                      </c:pt>
                      <c:pt idx="30">
                        <c:v>6.5882231301257779</c:v>
                      </c:pt>
                      <c:pt idx="31">
                        <c:v>6.4993188046457</c:v>
                      </c:pt>
                      <c:pt idx="32">
                        <c:v>6.4141037352312296</c:v>
                      </c:pt>
                      <c:pt idx="33">
                        <c:v>6.3313004547325313</c:v>
                      </c:pt>
                      <c:pt idx="34">
                        <c:v>6.2547208865778625</c:v>
                      </c:pt>
                      <c:pt idx="35">
                        <c:v>6.1837408526485902</c:v>
                      </c:pt>
                      <c:pt idx="36">
                        <c:v>6.1065704333510658</c:v>
                      </c:pt>
                      <c:pt idx="37">
                        <c:v>6.0383956875696416</c:v>
                      </c:pt>
                      <c:pt idx="38">
                        <c:v>5.972876860839798</c:v>
                      </c:pt>
                      <c:pt idx="39">
                        <c:v>5.9063580240717135</c:v>
                      </c:pt>
                      <c:pt idx="40">
                        <c:v>5.842287916963631</c:v>
                      </c:pt>
                      <c:pt idx="41">
                        <c:v>5.7815661670966358</c:v>
                      </c:pt>
                      <c:pt idx="42">
                        <c:v>5.725676627952498</c:v>
                      </c:pt>
                      <c:pt idx="43">
                        <c:v>5.6673489996888122</c:v>
                      </c:pt>
                      <c:pt idx="44">
                        <c:v>5.617637599253154</c:v>
                      </c:pt>
                      <c:pt idx="45">
                        <c:v>5.5652389604392765</c:v>
                      </c:pt>
                      <c:pt idx="46">
                        <c:v>5.5175675322980524</c:v>
                      </c:pt>
                      <c:pt idx="47">
                        <c:v>5.4769148455615859</c:v>
                      </c:pt>
                      <c:pt idx="48">
                        <c:v>5.4300031118561733</c:v>
                      </c:pt>
                      <c:pt idx="49">
                        <c:v>5.3897216394462895</c:v>
                      </c:pt>
                      <c:pt idx="50">
                        <c:v>5.3483578433832903</c:v>
                      </c:pt>
                      <c:pt idx="51">
                        <c:v>5.3039586825806326</c:v>
                      </c:pt>
                      <c:pt idx="52">
                        <c:v>5.2627183569399412</c:v>
                      </c:pt>
                      <c:pt idx="53">
                        <c:v>5.225090595167587</c:v>
                      </c:pt>
                      <c:pt idx="54">
                        <c:v>5.1852110541161833</c:v>
                      </c:pt>
                      <c:pt idx="55">
                        <c:v>5.154394041297345</c:v>
                      </c:pt>
                      <c:pt idx="56">
                        <c:v>5.125775605055261</c:v>
                      </c:pt>
                      <c:pt idx="57">
                        <c:v>5.0967026370471489</c:v>
                      </c:pt>
                      <c:pt idx="58">
                        <c:v>5.0710876439233488</c:v>
                      </c:pt>
                      <c:pt idx="59">
                        <c:v>5.0424322669370314</c:v>
                      </c:pt>
                      <c:pt idx="60">
                        <c:v>5.0162087553579129</c:v>
                      </c:pt>
                      <c:pt idx="61">
                        <c:v>4.9910537146528267</c:v>
                      </c:pt>
                      <c:pt idx="62">
                        <c:v>4.9656170007729434</c:v>
                      </c:pt>
                      <c:pt idx="63">
                        <c:v>4.9425954888123727</c:v>
                      </c:pt>
                      <c:pt idx="64">
                        <c:v>4.9178451901745648</c:v>
                      </c:pt>
                      <c:pt idx="65">
                        <c:v>4.8967321494895542</c:v>
                      </c:pt>
                      <c:pt idx="66">
                        <c:v>4.8726146618616939</c:v>
                      </c:pt>
                      <c:pt idx="67">
                        <c:v>4.8512669269918396</c:v>
                      </c:pt>
                      <c:pt idx="68">
                        <c:v>4.829872413896946</c:v>
                      </c:pt>
                      <c:pt idx="69">
                        <c:v>4.8093229203264434</c:v>
                      </c:pt>
                      <c:pt idx="70">
                        <c:v>4.7899222035956992</c:v>
                      </c:pt>
                      <c:pt idx="71">
                        <c:v>4.769588130778267</c:v>
                      </c:pt>
                      <c:pt idx="72">
                        <c:v>4.7506531886487524</c:v>
                      </c:pt>
                      <c:pt idx="73">
                        <c:v>4.7318005601341087</c:v>
                      </c:pt>
                      <c:pt idx="74">
                        <c:v>4.7143221674580147</c:v>
                      </c:pt>
                      <c:pt idx="75">
                        <c:v>4.6965916140495292</c:v>
                      </c:pt>
                      <c:pt idx="76">
                        <c:v>4.680220439875928</c:v>
                      </c:pt>
                      <c:pt idx="77">
                        <c:v>4.6636224013491407</c:v>
                      </c:pt>
                      <c:pt idx="78">
                        <c:v>4.6482662945823625</c:v>
                      </c:pt>
                      <c:pt idx="79">
                        <c:v>4.6328941266224346</c:v>
                      </c:pt>
                      <c:pt idx="80">
                        <c:v>4.6185099228058908</c:v>
                      </c:pt>
                      <c:pt idx="81">
                        <c:v>4.6043887210271164</c:v>
                      </c:pt>
                      <c:pt idx="82">
                        <c:v>4.5909069555004578</c:v>
                      </c:pt>
                      <c:pt idx="83">
                        <c:v>4.5784940623776604</c:v>
                      </c:pt>
                      <c:pt idx="84">
                        <c:v>4.565366646924784</c:v>
                      </c:pt>
                      <c:pt idx="85">
                        <c:v>4.5538509722040983</c:v>
                      </c:pt>
                      <c:pt idx="86">
                        <c:v>4.5430550397012626</c:v>
                      </c:pt>
                      <c:pt idx="87">
                        <c:v>4.5333771670062957</c:v>
                      </c:pt>
                      <c:pt idx="88">
                        <c:v>4.52262500125478</c:v>
                      </c:pt>
                      <c:pt idx="89">
                        <c:v>4.5135797388048458</c:v>
                      </c:pt>
                      <c:pt idx="90">
                        <c:v>4.5053030044469438</c:v>
                      </c:pt>
                      <c:pt idx="91">
                        <c:v>4.497864664371253</c:v>
                      </c:pt>
                      <c:pt idx="92">
                        <c:v>4.4914040494283221</c:v>
                      </c:pt>
                      <c:pt idx="93">
                        <c:v>4.4842672582539507</c:v>
                      </c:pt>
                      <c:pt idx="94">
                        <c:v>4.479437657474981</c:v>
                      </c:pt>
                      <c:pt idx="95">
                        <c:v>4.4736102550718222</c:v>
                      </c:pt>
                      <c:pt idx="96">
                        <c:v>4.4698995171603793</c:v>
                      </c:pt>
                      <c:pt idx="97">
                        <c:v>4.4663150603800466</c:v>
                      </c:pt>
                      <c:pt idx="98">
                        <c:v>4.4637866270490552</c:v>
                      </c:pt>
                      <c:pt idx="99">
                        <c:v>4.4634073821258999</c:v>
                      </c:pt>
                      <c:pt idx="100">
                        <c:v>4.460877543440505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571-4CB0-99C4-38261A4F3203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θα = 120°, θr = 115°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Sheet1!$BN$3:$BN$103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Sheet1!$BM$3:$BM$103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10.621224728962444</c:v>
                      </c:pt>
                      <c:pt idx="1">
                        <c:v>10.095791849298772</c:v>
                      </c:pt>
                      <c:pt idx="2">
                        <c:v>9.8373695347902999</c:v>
                      </c:pt>
                      <c:pt idx="3">
                        <c:v>9.6658483724952866</c:v>
                      </c:pt>
                      <c:pt idx="4">
                        <c:v>9.5443813281543868</c:v>
                      </c:pt>
                      <c:pt idx="5">
                        <c:v>9.4694467686591803</c:v>
                      </c:pt>
                      <c:pt idx="6">
                        <c:v>9.4763759138002079</c:v>
                      </c:pt>
                      <c:pt idx="7">
                        <c:v>9.5196587626307192</c:v>
                      </c:pt>
                      <c:pt idx="8">
                        <c:v>9.5619848879131482</c:v>
                      </c:pt>
                      <c:pt idx="9">
                        <c:v>9.5534621417404235</c:v>
                      </c:pt>
                      <c:pt idx="10">
                        <c:v>9.4646695478400158</c:v>
                      </c:pt>
                      <c:pt idx="11">
                        <c:v>9.3195203332540082</c:v>
                      </c:pt>
                      <c:pt idx="12">
                        <c:v>9.1673301553428406</c:v>
                      </c:pt>
                      <c:pt idx="13">
                        <c:v>8.9978015060911485</c:v>
                      </c:pt>
                      <c:pt idx="14">
                        <c:v>8.8103149076412528</c:v>
                      </c:pt>
                      <c:pt idx="15">
                        <c:v>8.6322676062464669</c:v>
                      </c:pt>
                      <c:pt idx="16">
                        <c:v>8.4354031211858356</c:v>
                      </c:pt>
                      <c:pt idx="17">
                        <c:v>8.2592971574640597</c:v>
                      </c:pt>
                      <c:pt idx="18">
                        <c:v>8.086675724707213</c:v>
                      </c:pt>
                      <c:pt idx="19">
                        <c:v>7.9086166529772548</c:v>
                      </c:pt>
                      <c:pt idx="20">
                        <c:v>7.765782356267577</c:v>
                      </c:pt>
                      <c:pt idx="21">
                        <c:v>7.6428319938180165</c:v>
                      </c:pt>
                      <c:pt idx="22">
                        <c:v>7.5121193511986579</c:v>
                      </c:pt>
                      <c:pt idx="23">
                        <c:v>7.3588319733478684</c:v>
                      </c:pt>
                      <c:pt idx="24">
                        <c:v>7.2154449826387568</c:v>
                      </c:pt>
                      <c:pt idx="25">
                        <c:v>7.0805853438856943</c:v>
                      </c:pt>
                      <c:pt idx="26">
                        <c:v>6.9545803235818653</c:v>
                      </c:pt>
                      <c:pt idx="27">
                        <c:v>6.8310946667587826</c:v>
                      </c:pt>
                      <c:pt idx="28">
                        <c:v>6.7172745021276148</c:v>
                      </c:pt>
                      <c:pt idx="29">
                        <c:v>6.6098425589732175</c:v>
                      </c:pt>
                      <c:pt idx="30">
                        <c:v>6.5053107240547288</c:v>
                      </c:pt>
                      <c:pt idx="31">
                        <c:v>6.4057784669394318</c:v>
                      </c:pt>
                      <c:pt idx="32">
                        <c:v>6.3119742690238025</c:v>
                      </c:pt>
                      <c:pt idx="33">
                        <c:v>6.2259116252529969</c:v>
                      </c:pt>
                      <c:pt idx="34">
                        <c:v>6.1395603523935991</c:v>
                      </c:pt>
                      <c:pt idx="35">
                        <c:v>6.0591285346188597</c:v>
                      </c:pt>
                      <c:pt idx="36">
                        <c:v>5.9846786058805606</c:v>
                      </c:pt>
                      <c:pt idx="37">
                        <c:v>5.9121370067014141</c:v>
                      </c:pt>
                      <c:pt idx="38">
                        <c:v>5.8438560129780734</c:v>
                      </c:pt>
                      <c:pt idx="39">
                        <c:v>5.7833659576319132</c:v>
                      </c:pt>
                      <c:pt idx="40">
                        <c:v>5.7215051699917838</c:v>
                      </c:pt>
                      <c:pt idx="41">
                        <c:v>5.6665243991371836</c:v>
                      </c:pt>
                      <c:pt idx="42">
                        <c:v>5.6184919641874744</c:v>
                      </c:pt>
                      <c:pt idx="43">
                        <c:v>5.5754690862381757</c:v>
                      </c:pt>
                      <c:pt idx="44">
                        <c:v>5.5381172069506395</c:v>
                      </c:pt>
                      <c:pt idx="45">
                        <c:v>5.4962562657844014</c:v>
                      </c:pt>
                      <c:pt idx="46">
                        <c:v>5.4589407210097916</c:v>
                      </c:pt>
                      <c:pt idx="47">
                        <c:v>5.4214747206464482</c:v>
                      </c:pt>
                      <c:pt idx="48">
                        <c:v>5.3853594941826373</c:v>
                      </c:pt>
                      <c:pt idx="49">
                        <c:v>5.3503430029195549</c:v>
                      </c:pt>
                      <c:pt idx="50">
                        <c:v>5.3158098630291244</c:v>
                      </c:pt>
                      <c:pt idx="51">
                        <c:v>5.2828432012241153</c:v>
                      </c:pt>
                      <c:pt idx="52">
                        <c:v>5.2501063168318352</c:v>
                      </c:pt>
                      <c:pt idx="53">
                        <c:v>5.2189080199481594</c:v>
                      </c:pt>
                      <c:pt idx="54">
                        <c:v>5.1875979048803389</c:v>
                      </c:pt>
                      <c:pt idx="55">
                        <c:v>5.1576032527065392</c:v>
                      </c:pt>
                      <c:pt idx="56">
                        <c:v>5.1285167074790241</c:v>
                      </c:pt>
                      <c:pt idx="57">
                        <c:v>5.0996062055254034</c:v>
                      </c:pt>
                      <c:pt idx="58">
                        <c:v>5.0738324978954141</c:v>
                      </c:pt>
                      <c:pt idx="59">
                        <c:v>5.0444887964320522</c:v>
                      </c:pt>
                      <c:pt idx="60">
                        <c:v>5.0192949057477616</c:v>
                      </c:pt>
                      <c:pt idx="61">
                        <c:v>4.9922231348496586</c:v>
                      </c:pt>
                      <c:pt idx="62">
                        <c:v>4.9678268123117695</c:v>
                      </c:pt>
                      <c:pt idx="63">
                        <c:v>4.9428685842077931</c:v>
                      </c:pt>
                      <c:pt idx="64">
                        <c:v>4.9191899962386101</c:v>
                      </c:pt>
                      <c:pt idx="65">
                        <c:v>4.8978199292244646</c:v>
                      </c:pt>
                      <c:pt idx="66">
                        <c:v>4.8732516574423066</c:v>
                      </c:pt>
                      <c:pt idx="67">
                        <c:v>4.8520266726030084</c:v>
                      </c:pt>
                      <c:pt idx="68">
                        <c:v>4.8298554551665376</c:v>
                      </c:pt>
                      <c:pt idx="69">
                        <c:v>4.8093865864236864</c:v>
                      </c:pt>
                      <c:pt idx="70">
                        <c:v>4.7907669396872663</c:v>
                      </c:pt>
                      <c:pt idx="71">
                        <c:v>4.7693277859231911</c:v>
                      </c:pt>
                      <c:pt idx="72">
                        <c:v>4.7508690857264204</c:v>
                      </c:pt>
                      <c:pt idx="73">
                        <c:v>4.7318418271654226</c:v>
                      </c:pt>
                      <c:pt idx="74">
                        <c:v>4.7140461038911203</c:v>
                      </c:pt>
                      <c:pt idx="75">
                        <c:v>4.6978403993725912</c:v>
                      </c:pt>
                      <c:pt idx="76">
                        <c:v>4.6797560470096942</c:v>
                      </c:pt>
                      <c:pt idx="77">
                        <c:v>4.6638950086102549</c:v>
                      </c:pt>
                      <c:pt idx="78">
                        <c:v>4.6495241969944718</c:v>
                      </c:pt>
                      <c:pt idx="79">
                        <c:v>4.632871219739366</c:v>
                      </c:pt>
                      <c:pt idx="80">
                        <c:v>4.618800807547343</c:v>
                      </c:pt>
                      <c:pt idx="81">
                        <c:v>4.6046607968516939</c:v>
                      </c:pt>
                      <c:pt idx="82">
                        <c:v>4.5910775741850989</c:v>
                      </c:pt>
                      <c:pt idx="83">
                        <c:v>4.5788192818560294</c:v>
                      </c:pt>
                      <c:pt idx="84">
                        <c:v>4.5660714971098715</c:v>
                      </c:pt>
                      <c:pt idx="85">
                        <c:v>4.554535801009691</c:v>
                      </c:pt>
                      <c:pt idx="86">
                        <c:v>4.5440683907648927</c:v>
                      </c:pt>
                      <c:pt idx="87">
                        <c:v>4.5330242340966143</c:v>
                      </c:pt>
                      <c:pt idx="88">
                        <c:v>4.5233886794963327</c:v>
                      </c:pt>
                      <c:pt idx="89">
                        <c:v>4.5148121991847754</c:v>
                      </c:pt>
                      <c:pt idx="90">
                        <c:v>4.5056423404543873</c:v>
                      </c:pt>
                      <c:pt idx="91">
                        <c:v>4.4979202329502854</c:v>
                      </c:pt>
                      <c:pt idx="92">
                        <c:v>4.4912344266951196</c:v>
                      </c:pt>
                      <c:pt idx="93">
                        <c:v>4.4843057933077981</c:v>
                      </c:pt>
                      <c:pt idx="94">
                        <c:v>4.4786317241238152</c:v>
                      </c:pt>
                      <c:pt idx="95">
                        <c:v>4.4740847924710785</c:v>
                      </c:pt>
                      <c:pt idx="96">
                        <c:v>4.4695056203350445</c:v>
                      </c:pt>
                      <c:pt idx="97">
                        <c:v>4.4660333714589822</c:v>
                      </c:pt>
                      <c:pt idx="98">
                        <c:v>4.4637867727020319</c:v>
                      </c:pt>
                      <c:pt idx="99">
                        <c:v>4.4621043824028366</c:v>
                      </c:pt>
                      <c:pt idx="100">
                        <c:v>4.4605297162581579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571-4CB0-99C4-38261A4F3203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1"/>
          <c:min val="4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u  = 0.20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10.385880203575622</c:v>
                </c:pt>
                <c:pt idx="1">
                  <c:v>9.8599765105050228</c:v>
                </c:pt>
                <c:pt idx="2">
                  <c:v>9.5795380399321424</c:v>
                </c:pt>
                <c:pt idx="3">
                  <c:v>9.3630431945713166</c:v>
                </c:pt>
                <c:pt idx="4">
                  <c:v>9.1689938666318671</c:v>
                </c:pt>
                <c:pt idx="5">
                  <c:v>8.9920396711470723</c:v>
                </c:pt>
                <c:pt idx="6">
                  <c:v>8.8218713297664113</c:v>
                </c:pt>
                <c:pt idx="7">
                  <c:v>8.6592718256557486</c:v>
                </c:pt>
                <c:pt idx="8">
                  <c:v>8.5041106616207749</c:v>
                </c:pt>
                <c:pt idx="9">
                  <c:v>8.3544303797468356</c:v>
                </c:pt>
                <c:pt idx="10">
                  <c:v>8.2124494323372037</c:v>
                </c:pt>
                <c:pt idx="11">
                  <c:v>8.0754273783113657</c:v>
                </c:pt>
                <c:pt idx="12">
                  <c:v>7.9437557092522511</c:v>
                </c:pt>
                <c:pt idx="13">
                  <c:v>7.8176954195484791</c:v>
                </c:pt>
                <c:pt idx="14">
                  <c:v>7.6967245204228103</c:v>
                </c:pt>
                <c:pt idx="15">
                  <c:v>7.5804515202923133</c:v>
                </c:pt>
                <c:pt idx="16">
                  <c:v>7.4697898995171608</c:v>
                </c:pt>
                <c:pt idx="17">
                  <c:v>7.3623907085997651</c:v>
                </c:pt>
                <c:pt idx="18">
                  <c:v>7.2599504110661615</c:v>
                </c:pt>
                <c:pt idx="19">
                  <c:v>7.1623385097220416</c:v>
                </c:pt>
                <c:pt idx="20">
                  <c:v>7.067336552264126</c:v>
                </c:pt>
                <c:pt idx="21">
                  <c:v>6.9765105050241418</c:v>
                </c:pt>
                <c:pt idx="22">
                  <c:v>6.8882944016703647</c:v>
                </c:pt>
                <c:pt idx="23">
                  <c:v>6.8046457001174474</c:v>
                </c:pt>
                <c:pt idx="24">
                  <c:v>6.7232154508678059</c:v>
                </c:pt>
                <c:pt idx="25">
                  <c:v>6.6453086258645442</c:v>
                </c:pt>
                <c:pt idx="26">
                  <c:v>6.5700117447474877</c:v>
                </c:pt>
                <c:pt idx="27">
                  <c:v>6.4971943103223282</c:v>
                </c:pt>
                <c:pt idx="28">
                  <c:v>6.4268563225890638</c:v>
                </c:pt>
                <c:pt idx="29">
                  <c:v>6.3587367871590752</c:v>
                </c:pt>
                <c:pt idx="30">
                  <c:v>6.2934881900039148</c:v>
                </c:pt>
                <c:pt idx="31">
                  <c:v>6.2304580451520284</c:v>
                </c:pt>
                <c:pt idx="32">
                  <c:v>6.1686023750489367</c:v>
                </c:pt>
                <c:pt idx="33">
                  <c:v>6.1093566488320512</c:v>
                </c:pt>
                <c:pt idx="34">
                  <c:v>6.0520683805298185</c:v>
                </c:pt>
                <c:pt idx="35">
                  <c:v>5.996476575753622</c:v>
                </c:pt>
                <c:pt idx="36">
                  <c:v>5.9432337204750105</c:v>
                </c:pt>
                <c:pt idx="37">
                  <c:v>5.8909043455565699</c:v>
                </c:pt>
                <c:pt idx="38">
                  <c:v>5.8407934229414069</c:v>
                </c:pt>
                <c:pt idx="39">
                  <c:v>5.7914654834921047</c:v>
                </c:pt>
                <c:pt idx="40">
                  <c:v>5.7430510244029751</c:v>
                </c:pt>
                <c:pt idx="41">
                  <c:v>5.6978989951716041</c:v>
                </c:pt>
                <c:pt idx="42">
                  <c:v>5.652355474357301</c:v>
                </c:pt>
                <c:pt idx="43">
                  <c:v>5.6085084170690331</c:v>
                </c:pt>
                <c:pt idx="44">
                  <c:v>5.56674931488973</c:v>
                </c:pt>
                <c:pt idx="45">
                  <c:v>5.5253817042933582</c:v>
                </c:pt>
                <c:pt idx="46">
                  <c:v>5.4859715516116401</c:v>
                </c:pt>
                <c:pt idx="47">
                  <c:v>5.4470833877071652</c:v>
                </c:pt>
                <c:pt idx="48">
                  <c:v>5.408717212579929</c:v>
                </c:pt>
                <c:pt idx="49">
                  <c:v>5.3719170037844188</c:v>
                </c:pt>
                <c:pt idx="50">
                  <c:v>5.3368132585149413</c:v>
                </c:pt>
                <c:pt idx="51">
                  <c:v>5.3018400104397756</c:v>
                </c:pt>
                <c:pt idx="52">
                  <c:v>5.2677802427247817</c:v>
                </c:pt>
                <c:pt idx="53">
                  <c:v>5.2350254469528901</c:v>
                </c:pt>
                <c:pt idx="54">
                  <c:v>5.2026621427639306</c:v>
                </c:pt>
                <c:pt idx="55">
                  <c:v>5.1716038105180742</c:v>
                </c:pt>
                <c:pt idx="56">
                  <c:v>5.1411979642437684</c:v>
                </c:pt>
                <c:pt idx="57">
                  <c:v>5.1115751011353252</c:v>
                </c:pt>
                <c:pt idx="58">
                  <c:v>5.0826047239984344</c:v>
                </c:pt>
                <c:pt idx="59">
                  <c:v>5.0545478272217155</c:v>
                </c:pt>
                <c:pt idx="60">
                  <c:v>5.0272739136108573</c:v>
                </c:pt>
                <c:pt idx="61">
                  <c:v>5.0009134803601718</c:v>
                </c:pt>
                <c:pt idx="62">
                  <c:v>4.9746835443037973</c:v>
                </c:pt>
                <c:pt idx="63">
                  <c:v>4.9496280829962158</c:v>
                </c:pt>
                <c:pt idx="64">
                  <c:v>4.9248336160772546</c:v>
                </c:pt>
                <c:pt idx="65">
                  <c:v>4.9013441211013964</c:v>
                </c:pt>
                <c:pt idx="66">
                  <c:v>4.8774631345426069</c:v>
                </c:pt>
                <c:pt idx="67">
                  <c:v>4.8547566227326113</c:v>
                </c:pt>
                <c:pt idx="68">
                  <c:v>4.8332245856714078</c:v>
                </c:pt>
                <c:pt idx="69">
                  <c:v>4.8118230458045161</c:v>
                </c:pt>
                <c:pt idx="70">
                  <c:v>4.7914654834921047</c:v>
                </c:pt>
                <c:pt idx="71">
                  <c:v>4.7713689155683152</c:v>
                </c:pt>
                <c:pt idx="72">
                  <c:v>4.7514028448388359</c:v>
                </c:pt>
                <c:pt idx="73">
                  <c:v>4.7324807516638394</c:v>
                </c:pt>
                <c:pt idx="74">
                  <c:v>4.7144721388490138</c:v>
                </c:pt>
                <c:pt idx="75">
                  <c:v>4.6967245204228112</c:v>
                </c:pt>
                <c:pt idx="76">
                  <c:v>4.679368393579538</c:v>
                </c:pt>
                <c:pt idx="77">
                  <c:v>4.6626647527078164</c:v>
                </c:pt>
                <c:pt idx="78">
                  <c:v>4.6468745921962675</c:v>
                </c:pt>
                <c:pt idx="79">
                  <c:v>4.6312149288790296</c:v>
                </c:pt>
                <c:pt idx="80">
                  <c:v>4.6164687459219627</c:v>
                </c:pt>
                <c:pt idx="81">
                  <c:v>4.6022445517421371</c:v>
                </c:pt>
                <c:pt idx="82">
                  <c:v>4.5889338379224851</c:v>
                </c:pt>
                <c:pt idx="83">
                  <c:v>4.5760146156857626</c:v>
                </c:pt>
                <c:pt idx="84">
                  <c:v>4.5632258906433512</c:v>
                </c:pt>
                <c:pt idx="85">
                  <c:v>4.5513506459611115</c:v>
                </c:pt>
                <c:pt idx="86">
                  <c:v>4.5402583844447344</c:v>
                </c:pt>
                <c:pt idx="87">
                  <c:v>4.529949106094219</c:v>
                </c:pt>
                <c:pt idx="88">
                  <c:v>4.5197703249380137</c:v>
                </c:pt>
                <c:pt idx="89">
                  <c:v>4.5103745269476709</c:v>
                </c:pt>
                <c:pt idx="90">
                  <c:v>4.5020227065118101</c:v>
                </c:pt>
                <c:pt idx="91">
                  <c:v>4.4940623776588806</c:v>
                </c:pt>
                <c:pt idx="92">
                  <c:v>4.487146026360433</c:v>
                </c:pt>
                <c:pt idx="93">
                  <c:v>4.4806211666449176</c:v>
                </c:pt>
                <c:pt idx="94">
                  <c:v>4.474879290095263</c:v>
                </c:pt>
                <c:pt idx="95">
                  <c:v>4.4697898995171599</c:v>
                </c:pt>
                <c:pt idx="96">
                  <c:v>4.4660054808821616</c:v>
                </c:pt>
                <c:pt idx="97">
                  <c:v>4.462612553830092</c:v>
                </c:pt>
                <c:pt idx="98">
                  <c:v>4.4598721127495757</c:v>
                </c:pt>
                <c:pt idx="99">
                  <c:v>4.4584366436121625</c:v>
                </c:pt>
                <c:pt idx="100">
                  <c:v>4.4572621688633696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0C-4FCF-9320-9343318BD346}"/>
            </c:ext>
          </c:extLst>
        </c:ser>
        <c:ser>
          <c:idx val="0"/>
          <c:order val="1"/>
          <c:tx>
            <c:v>θα = 0°, θr = 0°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Sheet1!$P$3:$P$103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Sheet1!$O$3:$O$103</c:f>
              <c:numCache>
                <c:formatCode>General</c:formatCode>
                <c:ptCount val="101"/>
                <c:pt idx="0">
                  <c:v>10.450087834650018</c:v>
                </c:pt>
                <c:pt idx="1">
                  <c:v>9.9253728706371245</c:v>
                </c:pt>
                <c:pt idx="2">
                  <c:v>9.6467987030586588</c:v>
                </c:pt>
                <c:pt idx="3">
                  <c:v>9.4362191951334555</c:v>
                </c:pt>
                <c:pt idx="4">
                  <c:v>9.2542123490498778</c:v>
                </c:pt>
                <c:pt idx="5">
                  <c:v>9.0892207309850548</c:v>
                </c:pt>
                <c:pt idx="6">
                  <c:v>8.9385185556972075</c:v>
                </c:pt>
                <c:pt idx="7">
                  <c:v>8.8039490458647407</c:v>
                </c:pt>
                <c:pt idx="8">
                  <c:v>8.6950121964685465</c:v>
                </c:pt>
                <c:pt idx="9">
                  <c:v>8.5960615946757102</c:v>
                </c:pt>
                <c:pt idx="10">
                  <c:v>8.4937058191710459</c:v>
                </c:pt>
                <c:pt idx="11">
                  <c:v>8.3840078699846412</c:v>
                </c:pt>
                <c:pt idx="12">
                  <c:v>8.2704725002258623</c:v>
                </c:pt>
                <c:pt idx="13">
                  <c:v>8.1615071422118231</c:v>
                </c:pt>
                <c:pt idx="14">
                  <c:v>8.0538011825053477</c:v>
                </c:pt>
                <c:pt idx="15">
                  <c:v>7.9490958552083413</c:v>
                </c:pt>
                <c:pt idx="16">
                  <c:v>7.8493739146146844</c:v>
                </c:pt>
                <c:pt idx="17">
                  <c:v>7.7559947399592444</c:v>
                </c:pt>
                <c:pt idx="18">
                  <c:v>7.6654216565113069</c:v>
                </c:pt>
                <c:pt idx="19">
                  <c:v>7.5751505234945125</c:v>
                </c:pt>
                <c:pt idx="20">
                  <c:v>7.4907935233238625</c:v>
                </c:pt>
                <c:pt idx="21">
                  <c:v>7.4112327969564031</c:v>
                </c:pt>
                <c:pt idx="22">
                  <c:v>7.3269257872494187</c:v>
                </c:pt>
                <c:pt idx="23">
                  <c:v>7.2455925074533978</c:v>
                </c:pt>
                <c:pt idx="24">
                  <c:v>7.168865778616528</c:v>
                </c:pt>
                <c:pt idx="25">
                  <c:v>7.0892673084451729</c:v>
                </c:pt>
                <c:pt idx="26">
                  <c:v>7.0101173470924234</c:v>
                </c:pt>
                <c:pt idx="27">
                  <c:v>6.9287280538853029</c:v>
                </c:pt>
                <c:pt idx="28">
                  <c:v>6.8548949497585818</c:v>
                </c:pt>
                <c:pt idx="29">
                  <c:v>6.7763629428121144</c:v>
                </c:pt>
                <c:pt idx="30">
                  <c:v>6.7021327256848586</c:v>
                </c:pt>
                <c:pt idx="31">
                  <c:v>6.6272546401790811</c:v>
                </c:pt>
                <c:pt idx="32">
                  <c:v>6.5535658860257566</c:v>
                </c:pt>
                <c:pt idx="33">
                  <c:v>6.4864676417149338</c:v>
                </c:pt>
                <c:pt idx="34">
                  <c:v>6.4142808098856676</c:v>
                </c:pt>
                <c:pt idx="35">
                  <c:v>6.346470050893906</c:v>
                </c:pt>
                <c:pt idx="36">
                  <c:v>6.2829578694827291</c:v>
                </c:pt>
                <c:pt idx="37">
                  <c:v>6.2159437456710078</c:v>
                </c:pt>
                <c:pt idx="38">
                  <c:v>6.1553703610757013</c:v>
                </c:pt>
                <c:pt idx="39">
                  <c:v>6.0963229905941612</c:v>
                </c:pt>
                <c:pt idx="40">
                  <c:v>6.0303805498950993</c:v>
                </c:pt>
                <c:pt idx="41">
                  <c:v>5.9757973880484636</c:v>
                </c:pt>
                <c:pt idx="42">
                  <c:v>5.9206020939780553</c:v>
                </c:pt>
                <c:pt idx="43">
                  <c:v>5.8630074584165683</c:v>
                </c:pt>
                <c:pt idx="44">
                  <c:v>5.8099503106837043</c:v>
                </c:pt>
                <c:pt idx="45">
                  <c:v>5.7602798662905688</c:v>
                </c:pt>
                <c:pt idx="46">
                  <c:v>5.7091930254268766</c:v>
                </c:pt>
                <c:pt idx="47">
                  <c:v>5.660720946807337</c:v>
                </c:pt>
                <c:pt idx="48">
                  <c:v>5.6161396922273861</c:v>
                </c:pt>
                <c:pt idx="49">
                  <c:v>5.5676931107519652</c:v>
                </c:pt>
                <c:pt idx="50">
                  <c:v>5.5268147642518013</c:v>
                </c:pt>
                <c:pt idx="51">
                  <c:v>5.4855633965408206</c:v>
                </c:pt>
                <c:pt idx="52">
                  <c:v>5.4436499061424009</c:v>
                </c:pt>
                <c:pt idx="53">
                  <c:v>5.40062819341692</c:v>
                </c:pt>
                <c:pt idx="54">
                  <c:v>5.3620596472560456</c:v>
                </c:pt>
                <c:pt idx="55">
                  <c:v>5.3232754795771902</c:v>
                </c:pt>
                <c:pt idx="56">
                  <c:v>5.2856447063311229</c:v>
                </c:pt>
                <c:pt idx="57">
                  <c:v>5.2562966903903865</c:v>
                </c:pt>
                <c:pt idx="58">
                  <c:v>5.2217556891757608</c:v>
                </c:pt>
                <c:pt idx="59">
                  <c:v>5.1924450155090902</c:v>
                </c:pt>
                <c:pt idx="60">
                  <c:v>5.1577658880334045</c:v>
                </c:pt>
                <c:pt idx="61">
                  <c:v>5.1306040012447429</c:v>
                </c:pt>
                <c:pt idx="62">
                  <c:v>5.0919517361145976</c:v>
                </c:pt>
                <c:pt idx="63">
                  <c:v>5.0529364880193528</c:v>
                </c:pt>
                <c:pt idx="64">
                  <c:v>5.0156893765245556</c:v>
                </c:pt>
                <c:pt idx="65">
                  <c:v>4.9780752667663766</c:v>
                </c:pt>
                <c:pt idx="66">
                  <c:v>4.9411590158503893</c:v>
                </c:pt>
                <c:pt idx="67">
                  <c:v>4.9123639064837041</c:v>
                </c:pt>
                <c:pt idx="68">
                  <c:v>4.8754791756592626</c:v>
                </c:pt>
                <c:pt idx="69">
                  <c:v>4.8470378140716139</c:v>
                </c:pt>
                <c:pt idx="70">
                  <c:v>4.8205400576195316</c:v>
                </c:pt>
                <c:pt idx="71">
                  <c:v>4.796906011905361</c:v>
                </c:pt>
                <c:pt idx="72">
                  <c:v>4.776669109306459</c:v>
                </c:pt>
                <c:pt idx="73">
                  <c:v>4.7577887752336396</c:v>
                </c:pt>
                <c:pt idx="74">
                  <c:v>4.7398201146367658</c:v>
                </c:pt>
                <c:pt idx="75">
                  <c:v>4.722436483000231</c:v>
                </c:pt>
                <c:pt idx="76">
                  <c:v>4.7054331001114251</c:v>
                </c:pt>
                <c:pt idx="77">
                  <c:v>4.6885969543962513</c:v>
                </c:pt>
                <c:pt idx="78">
                  <c:v>4.6714759232676517</c:v>
                </c:pt>
                <c:pt idx="79">
                  <c:v>4.6540712113151113</c:v>
                </c:pt>
                <c:pt idx="80">
                  <c:v>4.6363844246579466</c:v>
                </c:pt>
                <c:pt idx="81">
                  <c:v>4.6191754584968772</c:v>
                </c:pt>
                <c:pt idx="82">
                  <c:v>4.6025908712193448</c:v>
                </c:pt>
                <c:pt idx="83">
                  <c:v>4.5871070779670546</c:v>
                </c:pt>
                <c:pt idx="84">
                  <c:v>4.5725327497766486</c:v>
                </c:pt>
                <c:pt idx="85">
                  <c:v>4.5589915578353528</c:v>
                </c:pt>
                <c:pt idx="86">
                  <c:v>4.5464240757285248</c:v>
                </c:pt>
                <c:pt idx="87">
                  <c:v>4.5348403417018863</c:v>
                </c:pt>
                <c:pt idx="88">
                  <c:v>4.5241327457613512</c:v>
                </c:pt>
                <c:pt idx="89">
                  <c:v>4.5143900259990559</c:v>
                </c:pt>
                <c:pt idx="90">
                  <c:v>4.5054818859856063</c:v>
                </c:pt>
                <c:pt idx="91">
                  <c:v>4.4974607253636343</c:v>
                </c:pt>
                <c:pt idx="92">
                  <c:v>4.4901972515283237</c:v>
                </c:pt>
                <c:pt idx="93">
                  <c:v>4.4837249922203624</c:v>
                </c:pt>
                <c:pt idx="94">
                  <c:v>4.4779473795159577</c:v>
                </c:pt>
                <c:pt idx="95">
                  <c:v>4.4729489354440393</c:v>
                </c:pt>
                <c:pt idx="96">
                  <c:v>4.4688065529668011</c:v>
                </c:pt>
                <c:pt idx="97">
                  <c:v>4.4654108152059324</c:v>
                </c:pt>
                <c:pt idx="98">
                  <c:v>4.462843835011391</c:v>
                </c:pt>
                <c:pt idx="99">
                  <c:v>4.4612483562372622</c:v>
                </c:pt>
                <c:pt idx="100">
                  <c:v>4.4601834991316878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7-140C-4FCF-9320-9343318BD346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10.450421778618331</c:v>
                </c:pt>
                <c:pt idx="1">
                  <c:v>9.9256216633133416</c:v>
                </c:pt>
                <c:pt idx="2">
                  <c:v>9.6469246485827433</c:v>
                </c:pt>
                <c:pt idx="3">
                  <c:v>9.4363290554924699</c:v>
                </c:pt>
                <c:pt idx="4">
                  <c:v>9.2540293443392461</c:v>
                </c:pt>
                <c:pt idx="5">
                  <c:v>9.088859629816465</c:v>
                </c:pt>
                <c:pt idx="6">
                  <c:v>8.9378498347360171</c:v>
                </c:pt>
                <c:pt idx="7">
                  <c:v>8.8028687957835725</c:v>
                </c:pt>
                <c:pt idx="8">
                  <c:v>8.6924938792920408</c:v>
                </c:pt>
                <c:pt idx="9">
                  <c:v>8.589949963090719</c:v>
                </c:pt>
                <c:pt idx="10">
                  <c:v>8.4835667025696324</c:v>
                </c:pt>
                <c:pt idx="11">
                  <c:v>8.3751050307642263</c:v>
                </c:pt>
                <c:pt idx="12">
                  <c:v>8.2624353113721476</c:v>
                </c:pt>
                <c:pt idx="13">
                  <c:v>8.1512277448721431</c:v>
                </c:pt>
                <c:pt idx="14">
                  <c:v>8.0467840232479784</c:v>
                </c:pt>
                <c:pt idx="15">
                  <c:v>7.9448366934737731</c:v>
                </c:pt>
                <c:pt idx="16">
                  <c:v>7.8479695999968824</c:v>
                </c:pt>
                <c:pt idx="17">
                  <c:v>7.7547096826970465</c:v>
                </c:pt>
                <c:pt idx="18">
                  <c:v>7.6625005599693035</c:v>
                </c:pt>
                <c:pt idx="19">
                  <c:v>7.5749718067628704</c:v>
                </c:pt>
                <c:pt idx="20">
                  <c:v>7.488548189497509</c:v>
                </c:pt>
                <c:pt idx="21">
                  <c:v>7.4068627890171976</c:v>
                </c:pt>
                <c:pt idx="22">
                  <c:v>7.3228566809694184</c:v>
                </c:pt>
                <c:pt idx="23">
                  <c:v>7.2465113425434478</c:v>
                </c:pt>
                <c:pt idx="24">
                  <c:v>7.1620410929821716</c:v>
                </c:pt>
                <c:pt idx="25">
                  <c:v>7.0836083837630346</c:v>
                </c:pt>
                <c:pt idx="26">
                  <c:v>7.0063016510816674</c:v>
                </c:pt>
                <c:pt idx="27">
                  <c:v>6.9292709102276717</c:v>
                </c:pt>
                <c:pt idx="28">
                  <c:v>6.8526887291326188</c:v>
                </c:pt>
                <c:pt idx="29">
                  <c:v>6.7775616891401009</c:v>
                </c:pt>
                <c:pt idx="30">
                  <c:v>6.6986461403020128</c:v>
                </c:pt>
                <c:pt idx="31">
                  <c:v>6.6228093513899884</c:v>
                </c:pt>
                <c:pt idx="32">
                  <c:v>6.5496471706455335</c:v>
                </c:pt>
                <c:pt idx="33">
                  <c:v>6.4772551181194382</c:v>
                </c:pt>
                <c:pt idx="34">
                  <c:v>6.4085549675607361</c:v>
                </c:pt>
                <c:pt idx="35">
                  <c:v>6.3406962317474322</c:v>
                </c:pt>
                <c:pt idx="36">
                  <c:v>6.2743434725108642</c:v>
                </c:pt>
                <c:pt idx="37">
                  <c:v>6.2097730712222514</c:v>
                </c:pt>
                <c:pt idx="38">
                  <c:v>6.1499718554558536</c:v>
                </c:pt>
                <c:pt idx="39">
                  <c:v>6.0877926691740294</c:v>
                </c:pt>
                <c:pt idx="40">
                  <c:v>6.0278724477572982</c:v>
                </c:pt>
                <c:pt idx="41">
                  <c:v>5.9718784389419213</c:v>
                </c:pt>
                <c:pt idx="42">
                  <c:v>5.9143083356543631</c:v>
                </c:pt>
                <c:pt idx="43">
                  <c:v>5.8597988785032165</c:v>
                </c:pt>
                <c:pt idx="44">
                  <c:v>5.8118896578051915</c:v>
                </c:pt>
                <c:pt idx="45">
                  <c:v>5.7572300314946228</c:v>
                </c:pt>
                <c:pt idx="46">
                  <c:v>5.7051805438421885</c:v>
                </c:pt>
                <c:pt idx="47">
                  <c:v>5.6611655931486995</c:v>
                </c:pt>
                <c:pt idx="48">
                  <c:v>5.6135804729452037</c:v>
                </c:pt>
                <c:pt idx="49">
                  <c:v>5.5648621696424554</c:v>
                </c:pt>
                <c:pt idx="50">
                  <c:v>5.520070468484926</c:v>
                </c:pt>
                <c:pt idx="51">
                  <c:v>5.4799957539718855</c:v>
                </c:pt>
                <c:pt idx="52">
                  <c:v>5.4396247913505666</c:v>
                </c:pt>
                <c:pt idx="53">
                  <c:v>5.3959025828705887</c:v>
                </c:pt>
                <c:pt idx="54">
                  <c:v>5.3610031533575748</c:v>
                </c:pt>
                <c:pt idx="55">
                  <c:v>5.3267219299561184</c:v>
                </c:pt>
                <c:pt idx="56">
                  <c:v>5.2875195989256376</c:v>
                </c:pt>
                <c:pt idx="57">
                  <c:v>5.2545842495729644</c:v>
                </c:pt>
                <c:pt idx="58">
                  <c:v>5.2173534000362274</c:v>
                </c:pt>
                <c:pt idx="59">
                  <c:v>5.1905109062543202</c:v>
                </c:pt>
                <c:pt idx="60">
                  <c:v>5.1583141320670531</c:v>
                </c:pt>
                <c:pt idx="61">
                  <c:v>5.1225271268608026</c:v>
                </c:pt>
                <c:pt idx="62">
                  <c:v>5.0874940838025715</c:v>
                </c:pt>
                <c:pt idx="63">
                  <c:v>5.058759965018961</c:v>
                </c:pt>
                <c:pt idx="64">
                  <c:v>5.0204878647347861</c:v>
                </c:pt>
                <c:pt idx="65">
                  <c:v>4.9865663850913773</c:v>
                </c:pt>
                <c:pt idx="66">
                  <c:v>4.9459276110638237</c:v>
                </c:pt>
                <c:pt idx="67">
                  <c:v>4.9098850650830403</c:v>
                </c:pt>
                <c:pt idx="68">
                  <c:v>4.8759041800004308</c:v>
                </c:pt>
                <c:pt idx="69">
                  <c:v>4.8552908821415564</c:v>
                </c:pt>
                <c:pt idx="70">
                  <c:v>4.8208760451948791</c:v>
                </c:pt>
                <c:pt idx="71">
                  <c:v>4.7954867447961815</c:v>
                </c:pt>
                <c:pt idx="72">
                  <c:v>4.7743787262305197</c:v>
                </c:pt>
                <c:pt idx="73">
                  <c:v>4.7547186422059076</c:v>
                </c:pt>
                <c:pt idx="74">
                  <c:v>4.7360312492087386</c:v>
                </c:pt>
                <c:pt idx="75">
                  <c:v>4.7179760859022144</c:v>
                </c:pt>
                <c:pt idx="76">
                  <c:v>4.7003737673371377</c:v>
                </c:pt>
                <c:pt idx="77">
                  <c:v>4.6831243755124952</c:v>
                </c:pt>
                <c:pt idx="78">
                  <c:v>4.6662205090948765</c:v>
                </c:pt>
                <c:pt idx="79">
                  <c:v>4.6497272219095054</c:v>
                </c:pt>
                <c:pt idx="80">
                  <c:v>4.6332666564086766</c:v>
                </c:pt>
                <c:pt idx="81">
                  <c:v>4.617187843894194</c:v>
                </c:pt>
                <c:pt idx="82">
                  <c:v>4.601632578332401</c:v>
                </c:pt>
                <c:pt idx="83">
                  <c:v>4.5866992195488683</c:v>
                </c:pt>
                <c:pt idx="84">
                  <c:v>4.5724060761051852</c:v>
                </c:pt>
                <c:pt idx="85">
                  <c:v>4.5591039322505322</c:v>
                </c:pt>
                <c:pt idx="86">
                  <c:v>4.5466496306150317</c:v>
                </c:pt>
                <c:pt idx="87">
                  <c:v>4.53508212558505</c:v>
                </c:pt>
                <c:pt idx="88">
                  <c:v>4.5243838876867128</c:v>
                </c:pt>
                <c:pt idx="89">
                  <c:v>4.514534660639125</c:v>
                </c:pt>
                <c:pt idx="90">
                  <c:v>4.5055932655656878</c:v>
                </c:pt>
                <c:pt idx="91">
                  <c:v>4.4974664067110606</c:v>
                </c:pt>
                <c:pt idx="92">
                  <c:v>4.4901951809528642</c:v>
                </c:pt>
                <c:pt idx="93">
                  <c:v>4.4836656467109863</c:v>
                </c:pt>
                <c:pt idx="94">
                  <c:v>4.4779074093190587</c:v>
                </c:pt>
                <c:pt idx="95">
                  <c:v>4.472910340636628</c:v>
                </c:pt>
                <c:pt idx="96">
                  <c:v>4.4687638409804009</c:v>
                </c:pt>
                <c:pt idx="97">
                  <c:v>4.4653999349461744</c:v>
                </c:pt>
                <c:pt idx="98">
                  <c:v>4.462827192498942</c:v>
                </c:pt>
                <c:pt idx="99">
                  <c:v>4.4612279201668787</c:v>
                </c:pt>
                <c:pt idx="100">
                  <c:v>4.4601615438402362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0C-4FCF-9320-9343318BD346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10.550034230417889</c:v>
                </c:pt>
                <c:pt idx="1">
                  <c:v>10.023457573354481</c:v>
                </c:pt>
                <c:pt idx="2">
                  <c:v>9.7514592597797609</c:v>
                </c:pt>
                <c:pt idx="3">
                  <c:v>9.5553227797910001</c:v>
                </c:pt>
                <c:pt idx="4">
                  <c:v>9.3958554091087034</c:v>
                </c:pt>
                <c:pt idx="5">
                  <c:v>9.2639857858440688</c:v>
                </c:pt>
                <c:pt idx="6">
                  <c:v>9.1668017145323706</c:v>
                </c:pt>
                <c:pt idx="7">
                  <c:v>9.1190644354992507</c:v>
                </c:pt>
                <c:pt idx="8">
                  <c:v>9.1008468264086133</c:v>
                </c:pt>
                <c:pt idx="9">
                  <c:v>9.0563073309308457</c:v>
                </c:pt>
                <c:pt idx="10">
                  <c:v>8.9788502193356692</c:v>
                </c:pt>
                <c:pt idx="11">
                  <c:v>8.8369011935474155</c:v>
                </c:pt>
                <c:pt idx="12">
                  <c:v>8.6880237705658576</c:v>
                </c:pt>
                <c:pt idx="13">
                  <c:v>8.5470683303385897</c:v>
                </c:pt>
                <c:pt idx="14">
                  <c:v>8.4125401780784781</c:v>
                </c:pt>
                <c:pt idx="15">
                  <c:v>8.2802806693502298</c:v>
                </c:pt>
                <c:pt idx="16">
                  <c:v>8.1487298607695333</c:v>
                </c:pt>
                <c:pt idx="17">
                  <c:v>8.0220706893263358</c:v>
                </c:pt>
                <c:pt idx="18">
                  <c:v>7.8928702355976252</c:v>
                </c:pt>
                <c:pt idx="19">
                  <c:v>7.7662496110179768</c:v>
                </c:pt>
                <c:pt idx="20">
                  <c:v>7.6417601060038773</c:v>
                </c:pt>
                <c:pt idx="21">
                  <c:v>7.5145472249269742</c:v>
                </c:pt>
                <c:pt idx="22">
                  <c:v>7.3938393278390659</c:v>
                </c:pt>
                <c:pt idx="23">
                  <c:v>7.282397534606857</c:v>
                </c:pt>
                <c:pt idx="24">
                  <c:v>7.1762830383762131</c:v>
                </c:pt>
                <c:pt idx="25">
                  <c:v>7.0667428904124732</c:v>
                </c:pt>
                <c:pt idx="26">
                  <c:v>6.9694441823346951</c:v>
                </c:pt>
                <c:pt idx="27">
                  <c:v>6.8702113050723268</c:v>
                </c:pt>
                <c:pt idx="28">
                  <c:v>6.7763454762645683</c:v>
                </c:pt>
                <c:pt idx="29">
                  <c:v>6.6798070649173349</c:v>
                </c:pt>
                <c:pt idx="30">
                  <c:v>6.5882231301257779</c:v>
                </c:pt>
                <c:pt idx="31">
                  <c:v>6.4993188046457</c:v>
                </c:pt>
                <c:pt idx="32">
                  <c:v>6.4141037352312296</c:v>
                </c:pt>
                <c:pt idx="33">
                  <c:v>6.3313004547325313</c:v>
                </c:pt>
                <c:pt idx="34">
                  <c:v>6.2547208865778625</c:v>
                </c:pt>
                <c:pt idx="35">
                  <c:v>6.1837408526485902</c:v>
                </c:pt>
                <c:pt idx="36">
                  <c:v>6.1065704333510658</c:v>
                </c:pt>
                <c:pt idx="37">
                  <c:v>6.0383956875696416</c:v>
                </c:pt>
                <c:pt idx="38">
                  <c:v>5.972876860839798</c:v>
                </c:pt>
                <c:pt idx="39">
                  <c:v>5.9063580240717135</c:v>
                </c:pt>
                <c:pt idx="40">
                  <c:v>5.842287916963631</c:v>
                </c:pt>
                <c:pt idx="41">
                  <c:v>5.7815661670966358</c:v>
                </c:pt>
                <c:pt idx="42">
                  <c:v>5.725676627952498</c:v>
                </c:pt>
                <c:pt idx="43">
                  <c:v>5.6673489996888122</c:v>
                </c:pt>
                <c:pt idx="44">
                  <c:v>5.617637599253154</c:v>
                </c:pt>
                <c:pt idx="45">
                  <c:v>5.5652389604392765</c:v>
                </c:pt>
                <c:pt idx="46">
                  <c:v>5.5175675322980524</c:v>
                </c:pt>
                <c:pt idx="47">
                  <c:v>5.4769148455615859</c:v>
                </c:pt>
                <c:pt idx="48">
                  <c:v>5.4300031118561733</c:v>
                </c:pt>
                <c:pt idx="49">
                  <c:v>5.3897216394462895</c:v>
                </c:pt>
                <c:pt idx="50">
                  <c:v>5.3483578433832903</c:v>
                </c:pt>
                <c:pt idx="51">
                  <c:v>5.3039586825806326</c:v>
                </c:pt>
                <c:pt idx="52">
                  <c:v>5.2627183569399412</c:v>
                </c:pt>
                <c:pt idx="53">
                  <c:v>5.225090595167587</c:v>
                </c:pt>
                <c:pt idx="54">
                  <c:v>5.1852110541161833</c:v>
                </c:pt>
                <c:pt idx="55">
                  <c:v>5.154394041297345</c:v>
                </c:pt>
                <c:pt idx="56">
                  <c:v>5.125775605055261</c:v>
                </c:pt>
                <c:pt idx="57">
                  <c:v>5.0967026370471489</c:v>
                </c:pt>
                <c:pt idx="58">
                  <c:v>5.0710876439233488</c:v>
                </c:pt>
                <c:pt idx="59">
                  <c:v>5.0424322669370314</c:v>
                </c:pt>
                <c:pt idx="60">
                  <c:v>5.0162087553579129</c:v>
                </c:pt>
                <c:pt idx="61">
                  <c:v>4.9910537146528267</c:v>
                </c:pt>
                <c:pt idx="62">
                  <c:v>4.9656170007729434</c:v>
                </c:pt>
                <c:pt idx="63">
                  <c:v>4.9425954888123727</c:v>
                </c:pt>
                <c:pt idx="64">
                  <c:v>4.9178451901745648</c:v>
                </c:pt>
                <c:pt idx="65">
                  <c:v>4.8967321494895542</c:v>
                </c:pt>
                <c:pt idx="66">
                  <c:v>4.8726146618616939</c:v>
                </c:pt>
                <c:pt idx="67">
                  <c:v>4.8512669269918396</c:v>
                </c:pt>
                <c:pt idx="68">
                  <c:v>4.829872413896946</c:v>
                </c:pt>
                <c:pt idx="69">
                  <c:v>4.8093229203264434</c:v>
                </c:pt>
                <c:pt idx="70">
                  <c:v>4.7899222035956992</c:v>
                </c:pt>
                <c:pt idx="71">
                  <c:v>4.769588130778267</c:v>
                </c:pt>
                <c:pt idx="72">
                  <c:v>4.7506531886487524</c:v>
                </c:pt>
                <c:pt idx="73">
                  <c:v>4.7318005601341087</c:v>
                </c:pt>
                <c:pt idx="74">
                  <c:v>4.7143221674580147</c:v>
                </c:pt>
                <c:pt idx="75">
                  <c:v>4.6965916140495292</c:v>
                </c:pt>
                <c:pt idx="76">
                  <c:v>4.680220439875928</c:v>
                </c:pt>
                <c:pt idx="77">
                  <c:v>4.6636224013491407</c:v>
                </c:pt>
                <c:pt idx="78">
                  <c:v>4.6482662945823625</c:v>
                </c:pt>
                <c:pt idx="79">
                  <c:v>4.6328941266224346</c:v>
                </c:pt>
                <c:pt idx="80">
                  <c:v>4.6185099228058908</c:v>
                </c:pt>
                <c:pt idx="81">
                  <c:v>4.6043887210271164</c:v>
                </c:pt>
                <c:pt idx="82">
                  <c:v>4.5909069555004578</c:v>
                </c:pt>
                <c:pt idx="83">
                  <c:v>4.5784940623776604</c:v>
                </c:pt>
                <c:pt idx="84">
                  <c:v>4.565366646924784</c:v>
                </c:pt>
                <c:pt idx="85">
                  <c:v>4.5538509722040983</c:v>
                </c:pt>
                <c:pt idx="86">
                  <c:v>4.5430550397012626</c:v>
                </c:pt>
                <c:pt idx="87">
                  <c:v>4.5333771670062957</c:v>
                </c:pt>
                <c:pt idx="88">
                  <c:v>4.52262500125478</c:v>
                </c:pt>
                <c:pt idx="89">
                  <c:v>4.5135797388048458</c:v>
                </c:pt>
                <c:pt idx="90">
                  <c:v>4.5053030044469438</c:v>
                </c:pt>
                <c:pt idx="91">
                  <c:v>4.497864664371253</c:v>
                </c:pt>
                <c:pt idx="92">
                  <c:v>4.4914040494283221</c:v>
                </c:pt>
                <c:pt idx="93">
                  <c:v>4.4842672582539507</c:v>
                </c:pt>
                <c:pt idx="94">
                  <c:v>4.479437657474981</c:v>
                </c:pt>
                <c:pt idx="95">
                  <c:v>4.4736102550718222</c:v>
                </c:pt>
                <c:pt idx="96">
                  <c:v>4.4698995171603793</c:v>
                </c:pt>
                <c:pt idx="97">
                  <c:v>4.4663150603800466</c:v>
                </c:pt>
                <c:pt idx="98">
                  <c:v>4.4637866270490552</c:v>
                </c:pt>
                <c:pt idx="99">
                  <c:v>4.4634073821258999</c:v>
                </c:pt>
                <c:pt idx="100">
                  <c:v>4.460877543440505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40C-4FCF-9320-9343318BD346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10.621224728962444</c:v>
                </c:pt>
                <c:pt idx="1">
                  <c:v>10.095791849298772</c:v>
                </c:pt>
                <c:pt idx="2">
                  <c:v>9.8373695347902999</c:v>
                </c:pt>
                <c:pt idx="3">
                  <c:v>9.6658483724952866</c:v>
                </c:pt>
                <c:pt idx="4">
                  <c:v>9.5443813281543868</c:v>
                </c:pt>
                <c:pt idx="5">
                  <c:v>9.4694467686591803</c:v>
                </c:pt>
                <c:pt idx="6">
                  <c:v>9.4763759138002079</c:v>
                </c:pt>
                <c:pt idx="7">
                  <c:v>9.5196587626307192</c:v>
                </c:pt>
                <c:pt idx="8">
                  <c:v>9.5619848879131482</c:v>
                </c:pt>
                <c:pt idx="9">
                  <c:v>9.5534621417404235</c:v>
                </c:pt>
                <c:pt idx="10">
                  <c:v>9.4646695478400158</c:v>
                </c:pt>
                <c:pt idx="11">
                  <c:v>9.3195203332540082</c:v>
                </c:pt>
                <c:pt idx="12">
                  <c:v>9.1673301553428406</c:v>
                </c:pt>
                <c:pt idx="13">
                  <c:v>8.9978015060911485</c:v>
                </c:pt>
                <c:pt idx="14">
                  <c:v>8.8103149076412528</c:v>
                </c:pt>
                <c:pt idx="15">
                  <c:v>8.6322676062464669</c:v>
                </c:pt>
                <c:pt idx="16">
                  <c:v>8.4354031211858356</c:v>
                </c:pt>
                <c:pt idx="17">
                  <c:v>8.2592971574640597</c:v>
                </c:pt>
                <c:pt idx="18">
                  <c:v>8.086675724707213</c:v>
                </c:pt>
                <c:pt idx="19">
                  <c:v>7.9086166529772548</c:v>
                </c:pt>
                <c:pt idx="20">
                  <c:v>7.765782356267577</c:v>
                </c:pt>
                <c:pt idx="21">
                  <c:v>7.6428319938180165</c:v>
                </c:pt>
                <c:pt idx="22">
                  <c:v>7.5121193511986579</c:v>
                </c:pt>
                <c:pt idx="23">
                  <c:v>7.3588319733478684</c:v>
                </c:pt>
                <c:pt idx="24">
                  <c:v>7.2154449826387568</c:v>
                </c:pt>
                <c:pt idx="25">
                  <c:v>7.0805853438856943</c:v>
                </c:pt>
                <c:pt idx="26">
                  <c:v>6.9545803235818653</c:v>
                </c:pt>
                <c:pt idx="27">
                  <c:v>6.8310946667587826</c:v>
                </c:pt>
                <c:pt idx="28">
                  <c:v>6.7172745021276148</c:v>
                </c:pt>
                <c:pt idx="29">
                  <c:v>6.6098425589732175</c:v>
                </c:pt>
                <c:pt idx="30">
                  <c:v>6.5053107240547288</c:v>
                </c:pt>
                <c:pt idx="31">
                  <c:v>6.4057784669394318</c:v>
                </c:pt>
                <c:pt idx="32">
                  <c:v>6.3119742690238025</c:v>
                </c:pt>
                <c:pt idx="33">
                  <c:v>6.2259116252529969</c:v>
                </c:pt>
                <c:pt idx="34">
                  <c:v>6.1395603523935991</c:v>
                </c:pt>
                <c:pt idx="35">
                  <c:v>6.0591285346188597</c:v>
                </c:pt>
                <c:pt idx="36">
                  <c:v>5.9846786058805606</c:v>
                </c:pt>
                <c:pt idx="37">
                  <c:v>5.9121370067014141</c:v>
                </c:pt>
                <c:pt idx="38">
                  <c:v>5.8438560129780734</c:v>
                </c:pt>
                <c:pt idx="39">
                  <c:v>5.7833659576319132</c:v>
                </c:pt>
                <c:pt idx="40">
                  <c:v>5.7215051699917838</c:v>
                </c:pt>
                <c:pt idx="41">
                  <c:v>5.6665243991371836</c:v>
                </c:pt>
                <c:pt idx="42">
                  <c:v>5.6184919641874744</c:v>
                </c:pt>
                <c:pt idx="43">
                  <c:v>5.5754690862381757</c:v>
                </c:pt>
                <c:pt idx="44">
                  <c:v>5.5381172069506395</c:v>
                </c:pt>
                <c:pt idx="45">
                  <c:v>5.4962562657844014</c:v>
                </c:pt>
                <c:pt idx="46">
                  <c:v>5.4589407210097916</c:v>
                </c:pt>
                <c:pt idx="47">
                  <c:v>5.4214747206464482</c:v>
                </c:pt>
                <c:pt idx="48">
                  <c:v>5.3853594941826373</c:v>
                </c:pt>
                <c:pt idx="49">
                  <c:v>5.3503430029195549</c:v>
                </c:pt>
                <c:pt idx="50">
                  <c:v>5.3158098630291244</c:v>
                </c:pt>
                <c:pt idx="51">
                  <c:v>5.2828432012241153</c:v>
                </c:pt>
                <c:pt idx="52">
                  <c:v>5.2501063168318352</c:v>
                </c:pt>
                <c:pt idx="53">
                  <c:v>5.2189080199481594</c:v>
                </c:pt>
                <c:pt idx="54">
                  <c:v>5.1875979048803389</c:v>
                </c:pt>
                <c:pt idx="55">
                  <c:v>5.1576032527065392</c:v>
                </c:pt>
                <c:pt idx="56">
                  <c:v>5.1285167074790241</c:v>
                </c:pt>
                <c:pt idx="57">
                  <c:v>5.0996062055254034</c:v>
                </c:pt>
                <c:pt idx="58">
                  <c:v>5.0738324978954141</c:v>
                </c:pt>
                <c:pt idx="59">
                  <c:v>5.0444887964320522</c:v>
                </c:pt>
                <c:pt idx="60">
                  <c:v>5.0192949057477616</c:v>
                </c:pt>
                <c:pt idx="61">
                  <c:v>4.9922231348496586</c:v>
                </c:pt>
                <c:pt idx="62">
                  <c:v>4.9678268123117695</c:v>
                </c:pt>
                <c:pt idx="63">
                  <c:v>4.9428685842077931</c:v>
                </c:pt>
                <c:pt idx="64">
                  <c:v>4.9191899962386101</c:v>
                </c:pt>
                <c:pt idx="65">
                  <c:v>4.8978199292244646</c:v>
                </c:pt>
                <c:pt idx="66">
                  <c:v>4.8732516574423066</c:v>
                </c:pt>
                <c:pt idx="67">
                  <c:v>4.8520266726030084</c:v>
                </c:pt>
                <c:pt idx="68">
                  <c:v>4.8298554551665376</c:v>
                </c:pt>
                <c:pt idx="69">
                  <c:v>4.8093865864236864</c:v>
                </c:pt>
                <c:pt idx="70">
                  <c:v>4.7907669396872663</c:v>
                </c:pt>
                <c:pt idx="71">
                  <c:v>4.7693277859231911</c:v>
                </c:pt>
                <c:pt idx="72">
                  <c:v>4.7508690857264204</c:v>
                </c:pt>
                <c:pt idx="73">
                  <c:v>4.7318418271654226</c:v>
                </c:pt>
                <c:pt idx="74">
                  <c:v>4.7140461038911203</c:v>
                </c:pt>
                <c:pt idx="75">
                  <c:v>4.6978403993725912</c:v>
                </c:pt>
                <c:pt idx="76">
                  <c:v>4.6797560470096942</c:v>
                </c:pt>
                <c:pt idx="77">
                  <c:v>4.6638950086102549</c:v>
                </c:pt>
                <c:pt idx="78">
                  <c:v>4.6495241969944718</c:v>
                </c:pt>
                <c:pt idx="79">
                  <c:v>4.632871219739366</c:v>
                </c:pt>
                <c:pt idx="80">
                  <c:v>4.618800807547343</c:v>
                </c:pt>
                <c:pt idx="81">
                  <c:v>4.6046607968516939</c:v>
                </c:pt>
                <c:pt idx="82">
                  <c:v>4.5910775741850989</c:v>
                </c:pt>
                <c:pt idx="83">
                  <c:v>4.5788192818560294</c:v>
                </c:pt>
                <c:pt idx="84">
                  <c:v>4.5660714971098715</c:v>
                </c:pt>
                <c:pt idx="85">
                  <c:v>4.554535801009691</c:v>
                </c:pt>
                <c:pt idx="86">
                  <c:v>4.5440683907648927</c:v>
                </c:pt>
                <c:pt idx="87">
                  <c:v>4.5330242340966143</c:v>
                </c:pt>
                <c:pt idx="88">
                  <c:v>4.5233886794963327</c:v>
                </c:pt>
                <c:pt idx="89">
                  <c:v>4.5148121991847754</c:v>
                </c:pt>
                <c:pt idx="90">
                  <c:v>4.5056423404543873</c:v>
                </c:pt>
                <c:pt idx="91">
                  <c:v>4.4979202329502854</c:v>
                </c:pt>
                <c:pt idx="92">
                  <c:v>4.4912344266951196</c:v>
                </c:pt>
                <c:pt idx="93">
                  <c:v>4.4843057933077981</c:v>
                </c:pt>
                <c:pt idx="94">
                  <c:v>4.4786317241238152</c:v>
                </c:pt>
                <c:pt idx="95">
                  <c:v>4.4740847924710785</c:v>
                </c:pt>
                <c:pt idx="96">
                  <c:v>4.4695056203350445</c:v>
                </c:pt>
                <c:pt idx="97">
                  <c:v>4.4660333714589822</c:v>
                </c:pt>
                <c:pt idx="98">
                  <c:v>4.4637867727020319</c:v>
                </c:pt>
                <c:pt idx="99">
                  <c:v>4.4621043824028366</c:v>
                </c:pt>
                <c:pt idx="100">
                  <c:v>4.4605297162581579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0C-4FCF-9320-9343318BD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8-140C-4FCF-9320-9343318BD346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Sheet1!$AK$3:$AK$103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Sheet1!$AJ$3:$AJ$103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10.463508090826052</c:v>
                      </c:pt>
                      <c:pt idx="1">
                        <c:v>9.9382351341946151</c:v>
                      </c:pt>
                      <c:pt idx="2">
                        <c:v>9.6597242159293604</c:v>
                      </c:pt>
                      <c:pt idx="3">
                        <c:v>9.4496188394449483</c:v>
                      </c:pt>
                      <c:pt idx="4">
                        <c:v>9.2682880943059711</c:v>
                      </c:pt>
                      <c:pt idx="5">
                        <c:v>9.1042011034262735</c:v>
                      </c:pt>
                      <c:pt idx="6">
                        <c:v>8.9552253251555101</c:v>
                      </c:pt>
                      <c:pt idx="7">
                        <c:v>8.8239507663085224</c:v>
                      </c:pt>
                      <c:pt idx="8">
                        <c:v>8.7143606724955411</c:v>
                      </c:pt>
                      <c:pt idx="9">
                        <c:v>8.6061665361694697</c:v>
                      </c:pt>
                      <c:pt idx="10">
                        <c:v>8.5026563428886295</c:v>
                      </c:pt>
                      <c:pt idx="11">
                        <c:v>8.3981940638276278</c:v>
                      </c:pt>
                      <c:pt idx="12">
                        <c:v>8.2888395899488163</c:v>
                      </c:pt>
                      <c:pt idx="13">
                        <c:v>8.1868431641219708</c:v>
                      </c:pt>
                      <c:pt idx="14">
                        <c:v>8.083835566285325</c:v>
                      </c:pt>
                      <c:pt idx="15">
                        <c:v>7.9870923775138838</c:v>
                      </c:pt>
                      <c:pt idx="16">
                        <c:v>7.8879632650397999</c:v>
                      </c:pt>
                      <c:pt idx="17">
                        <c:v>7.7875737671640062</c:v>
                      </c:pt>
                      <c:pt idx="18">
                        <c:v>7.6868781446198895</c:v>
                      </c:pt>
                      <c:pt idx="19">
                        <c:v>7.5903067771542911</c:v>
                      </c:pt>
                      <c:pt idx="20">
                        <c:v>7.5001114663534718</c:v>
                      </c:pt>
                      <c:pt idx="21">
                        <c:v>7.4058912233386991</c:v>
                      </c:pt>
                      <c:pt idx="22">
                        <c:v>7.3161696898516686</c:v>
                      </c:pt>
                      <c:pt idx="23">
                        <c:v>7.2298767888990394</c:v>
                      </c:pt>
                      <c:pt idx="24">
                        <c:v>7.1439858918033252</c:v>
                      </c:pt>
                      <c:pt idx="25">
                        <c:v>7.057444139950988</c:v>
                      </c:pt>
                      <c:pt idx="26">
                        <c:v>6.9778711195209269</c:v>
                      </c:pt>
                      <c:pt idx="27">
                        <c:v>6.8973635941827274</c:v>
                      </c:pt>
                      <c:pt idx="28">
                        <c:v>6.8183392057070789</c:v>
                      </c:pt>
                      <c:pt idx="29">
                        <c:v>6.7447367944089223</c:v>
                      </c:pt>
                      <c:pt idx="30">
                        <c:v>6.6726180637116297</c:v>
                      </c:pt>
                      <c:pt idx="31">
                        <c:v>6.6005123827337728</c:v>
                      </c:pt>
                      <c:pt idx="32">
                        <c:v>6.5285216117853446</c:v>
                      </c:pt>
                      <c:pt idx="33">
                        <c:v>6.4593176809198596</c:v>
                      </c:pt>
                      <c:pt idx="34">
                        <c:v>6.3925817782417695</c:v>
                      </c:pt>
                      <c:pt idx="35">
                        <c:v>6.327215371119526</c:v>
                      </c:pt>
                      <c:pt idx="36">
                        <c:v>6.2629068975017033</c:v>
                      </c:pt>
                      <c:pt idx="37">
                        <c:v>6.1998820087868163</c:v>
                      </c:pt>
                      <c:pt idx="38">
                        <c:v>6.1379764960053382</c:v>
                      </c:pt>
                      <c:pt idx="39">
                        <c:v>6.0779109936636377</c:v>
                      </c:pt>
                      <c:pt idx="40">
                        <c:v>6.0195782040686119</c:v>
                      </c:pt>
                      <c:pt idx="41">
                        <c:v>5.9624682819319386</c:v>
                      </c:pt>
                      <c:pt idx="42">
                        <c:v>5.9065942769730393</c:v>
                      </c:pt>
                      <c:pt idx="43">
                        <c:v>5.8521151420244468</c:v>
                      </c:pt>
                      <c:pt idx="44">
                        <c:v>5.7988672118549447</c:v>
                      </c:pt>
                      <c:pt idx="45">
                        <c:v>5.7479716748589915</c:v>
                      </c:pt>
                      <c:pt idx="46">
                        <c:v>5.698062297910595</c:v>
                      </c:pt>
                      <c:pt idx="47">
                        <c:v>5.6489982527875648</c:v>
                      </c:pt>
                      <c:pt idx="48">
                        <c:v>5.5989377165890941</c:v>
                      </c:pt>
                      <c:pt idx="49">
                        <c:v>5.5514834993547648</c:v>
                      </c:pt>
                      <c:pt idx="50">
                        <c:v>5.5052517870865785</c:v>
                      </c:pt>
                      <c:pt idx="51">
                        <c:v>5.4605131802166245</c:v>
                      </c:pt>
                      <c:pt idx="52">
                        <c:v>5.4181276915046315</c:v>
                      </c:pt>
                      <c:pt idx="53">
                        <c:v>5.377168247132686</c:v>
                      </c:pt>
                      <c:pt idx="54">
                        <c:v>5.3343120622906604</c:v>
                      </c:pt>
                      <c:pt idx="55">
                        <c:v>5.2936625487552034</c:v>
                      </c:pt>
                      <c:pt idx="56">
                        <c:v>5.255013267214756</c:v>
                      </c:pt>
                      <c:pt idx="57">
                        <c:v>5.2186989792219469</c:v>
                      </c:pt>
                      <c:pt idx="58">
                        <c:v>5.1807754070787491</c:v>
                      </c:pt>
                      <c:pt idx="59">
                        <c:v>5.1429100149346789</c:v>
                      </c:pt>
                      <c:pt idx="60">
                        <c:v>5.1076375295431147</c:v>
                      </c:pt>
                      <c:pt idx="61">
                        <c:v>5.0751509780039745</c:v>
                      </c:pt>
                      <c:pt idx="62">
                        <c:v>5.0416438296576622</c:v>
                      </c:pt>
                      <c:pt idx="63">
                        <c:v>5.0068135847579267</c:v>
                      </c:pt>
                      <c:pt idx="64">
                        <c:v>4.9742813592007771</c:v>
                      </c:pt>
                      <c:pt idx="65">
                        <c:v>4.9436609175402708</c:v>
                      </c:pt>
                      <c:pt idx="66">
                        <c:v>4.9168917743268512</c:v>
                      </c:pt>
                      <c:pt idx="67">
                        <c:v>4.8923062841648912</c:v>
                      </c:pt>
                      <c:pt idx="68">
                        <c:v>4.868072048950947</c:v>
                      </c:pt>
                      <c:pt idx="69">
                        <c:v>4.8458378644859152</c:v>
                      </c:pt>
                      <c:pt idx="70">
                        <c:v>4.8234490770948408</c:v>
                      </c:pt>
                      <c:pt idx="71">
                        <c:v>4.8028468325431017</c:v>
                      </c:pt>
                      <c:pt idx="72">
                        <c:v>4.7852413110618119</c:v>
                      </c:pt>
                      <c:pt idx="73">
                        <c:v>4.7641640204735589</c:v>
                      </c:pt>
                      <c:pt idx="74">
                        <c:v>4.747256296489625</c:v>
                      </c:pt>
                      <c:pt idx="75">
                        <c:v>4.7282818231908026</c:v>
                      </c:pt>
                      <c:pt idx="76">
                        <c:v>4.7059492220917241</c:v>
                      </c:pt>
                      <c:pt idx="77">
                        <c:v>4.677381211303957</c:v>
                      </c:pt>
                      <c:pt idx="78">
                        <c:v>4.6567936476865759</c:v>
                      </c:pt>
                      <c:pt idx="79">
                        <c:v>4.6396396102483797</c:v>
                      </c:pt>
                      <c:pt idx="80">
                        <c:v>4.6238876926646082</c:v>
                      </c:pt>
                      <c:pt idx="81">
                        <c:v>4.6091003668421147</c:v>
                      </c:pt>
                      <c:pt idx="82">
                        <c:v>4.5950035886728431</c:v>
                      </c:pt>
                      <c:pt idx="83">
                        <c:v>4.5816185639508751</c:v>
                      </c:pt>
                      <c:pt idx="84">
                        <c:v>4.5687540780373235</c:v>
                      </c:pt>
                      <c:pt idx="85">
                        <c:v>4.5565723461945566</c:v>
                      </c:pt>
                      <c:pt idx="86">
                        <c:v>4.5449606333463839</c:v>
                      </c:pt>
                      <c:pt idx="87">
                        <c:v>4.534010831267131</c:v>
                      </c:pt>
                      <c:pt idx="88">
                        <c:v>4.5237468644424137</c:v>
                      </c:pt>
                      <c:pt idx="89">
                        <c:v>4.5142397813447017</c:v>
                      </c:pt>
                      <c:pt idx="90">
                        <c:v>4.5054683761799135</c:v>
                      </c:pt>
                      <c:pt idx="91">
                        <c:v>4.4974790479504669</c:v>
                      </c:pt>
                      <c:pt idx="92">
                        <c:v>4.4902241289312288</c:v>
                      </c:pt>
                      <c:pt idx="93">
                        <c:v>4.4837494743863031</c:v>
                      </c:pt>
                      <c:pt idx="94">
                        <c:v>4.4779963605782473</c:v>
                      </c:pt>
                      <c:pt idx="95">
                        <c:v>4.4730097365406625</c:v>
                      </c:pt>
                      <c:pt idx="96">
                        <c:v>4.4688387199675184</c:v>
                      </c:pt>
                      <c:pt idx="97">
                        <c:v>4.4654617425725327</c:v>
                      </c:pt>
                      <c:pt idx="98">
                        <c:v>4.4628911290907221</c:v>
                      </c:pt>
                      <c:pt idx="99">
                        <c:v>4.4612988820740336</c:v>
                      </c:pt>
                      <c:pt idx="100">
                        <c:v>4.4602220989748691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40C-4FCF-9320-9343318BD346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10.503818617899714</c:v>
                      </c:pt>
                      <c:pt idx="1">
                        <c:v>9.9768559475971266</c:v>
                      </c:pt>
                      <c:pt idx="2">
                        <c:v>9.6982708371770041</c:v>
                      </c:pt>
                      <c:pt idx="3">
                        <c:v>9.4888217903315066</c:v>
                      </c:pt>
                      <c:pt idx="4">
                        <c:v>9.3089420577457567</c:v>
                      </c:pt>
                      <c:pt idx="5">
                        <c:v>9.1472080350272424</c:v>
                      </c:pt>
                      <c:pt idx="6">
                        <c:v>9.0011210758968652</c:v>
                      </c:pt>
                      <c:pt idx="7">
                        <c:v>8.8765565540340923</c:v>
                      </c:pt>
                      <c:pt idx="8">
                        <c:v>8.7663344238098926</c:v>
                      </c:pt>
                      <c:pt idx="9">
                        <c:v>8.670583232460503</c:v>
                      </c:pt>
                      <c:pt idx="10">
                        <c:v>8.5679558889483882</c:v>
                      </c:pt>
                      <c:pt idx="11">
                        <c:v>8.4713809153103217</c:v>
                      </c:pt>
                      <c:pt idx="12">
                        <c:v>8.3796967365201667</c:v>
                      </c:pt>
                      <c:pt idx="13">
                        <c:v>8.2625168558876005</c:v>
                      </c:pt>
                      <c:pt idx="14">
                        <c:v>8.1398248937647821</c:v>
                      </c:pt>
                      <c:pt idx="15">
                        <c:v>8.0131881664544231</c:v>
                      </c:pt>
                      <c:pt idx="16">
                        <c:v>7.8853135157594112</c:v>
                      </c:pt>
                      <c:pt idx="17">
                        <c:v>7.7627313512759466</c:v>
                      </c:pt>
                      <c:pt idx="18">
                        <c:v>7.6450695310050838</c:v>
                      </c:pt>
                      <c:pt idx="19">
                        <c:v>7.535640733724227</c:v>
                      </c:pt>
                      <c:pt idx="20">
                        <c:v>7.4305202938136805</c:v>
                      </c:pt>
                      <c:pt idx="21">
                        <c:v>7.331130030704343</c:v>
                      </c:pt>
                      <c:pt idx="22">
                        <c:v>7.233926420581958</c:v>
                      </c:pt>
                      <c:pt idx="23">
                        <c:v>7.1428543786308598</c:v>
                      </c:pt>
                      <c:pt idx="24">
                        <c:v>7.050423965884729</c:v>
                      </c:pt>
                      <c:pt idx="25">
                        <c:v>6.9664085222167715</c:v>
                      </c:pt>
                      <c:pt idx="26">
                        <c:v>6.8796964365266167</c:v>
                      </c:pt>
                      <c:pt idx="27">
                        <c:v>6.8013469710401209</c:v>
                      </c:pt>
                      <c:pt idx="28">
                        <c:v>6.7205882573524676</c:v>
                      </c:pt>
                      <c:pt idx="29">
                        <c:v>6.644136701060928</c:v>
                      </c:pt>
                      <c:pt idx="30">
                        <c:v>6.5723953435001148</c:v>
                      </c:pt>
                      <c:pt idx="31">
                        <c:v>6.4981527897150206</c:v>
                      </c:pt>
                      <c:pt idx="32">
                        <c:v>6.4287912809874568</c:v>
                      </c:pt>
                      <c:pt idx="33">
                        <c:v>6.3615376769399461</c:v>
                      </c:pt>
                      <c:pt idx="34">
                        <c:v>6.2941889749370397</c:v>
                      </c:pt>
                      <c:pt idx="35">
                        <c:v>6.2293660686295285</c:v>
                      </c:pt>
                      <c:pt idx="36">
                        <c:v>6.167614946278654</c:v>
                      </c:pt>
                      <c:pt idx="37">
                        <c:v>6.1070526983669886</c:v>
                      </c:pt>
                      <c:pt idx="38">
                        <c:v>6.0465490991943662</c:v>
                      </c:pt>
                      <c:pt idx="39">
                        <c:v>5.98864344416595</c:v>
                      </c:pt>
                      <c:pt idx="40">
                        <c:v>5.9321527087167611</c:v>
                      </c:pt>
                      <c:pt idx="41">
                        <c:v>5.877914324842016</c:v>
                      </c:pt>
                      <c:pt idx="42">
                        <c:v>5.8254417030033823</c:v>
                      </c:pt>
                      <c:pt idx="43">
                        <c:v>5.7729206322064091</c:v>
                      </c:pt>
                      <c:pt idx="44">
                        <c:v>5.7219608778411279</c:v>
                      </c:pt>
                      <c:pt idx="45">
                        <c:v>5.6727628355990358</c:v>
                      </c:pt>
                      <c:pt idx="46">
                        <c:v>5.6251253598047626</c:v>
                      </c:pt>
                      <c:pt idx="47">
                        <c:v>5.5786257595461715</c:v>
                      </c:pt>
                      <c:pt idx="48">
                        <c:v>5.5335560785443088</c:v>
                      </c:pt>
                      <c:pt idx="49">
                        <c:v>5.4899572659187834</c:v>
                      </c:pt>
                      <c:pt idx="50">
                        <c:v>5.4472788335050808</c:v>
                      </c:pt>
                      <c:pt idx="51">
                        <c:v>5.40559592968751</c:v>
                      </c:pt>
                      <c:pt idx="52">
                        <c:v>5.3642418188008971</c:v>
                      </c:pt>
                      <c:pt idx="53">
                        <c:v>5.3243897756198262</c:v>
                      </c:pt>
                      <c:pt idx="54">
                        <c:v>5.2851401194874317</c:v>
                      </c:pt>
                      <c:pt idx="55">
                        <c:v>5.2474541797351355</c:v>
                      </c:pt>
                      <c:pt idx="56">
                        <c:v>5.2112491581430964</c:v>
                      </c:pt>
                      <c:pt idx="57">
                        <c:v>5.1765501041727608</c:v>
                      </c:pt>
                      <c:pt idx="58">
                        <c:v>5.1411595650693496</c:v>
                      </c:pt>
                      <c:pt idx="59">
                        <c:v>5.1067990538203425</c:v>
                      </c:pt>
                      <c:pt idx="60">
                        <c:v>5.0739206607057969</c:v>
                      </c:pt>
                      <c:pt idx="61">
                        <c:v>5.0418919993220142</c:v>
                      </c:pt>
                      <c:pt idx="62">
                        <c:v>5.0110460625096591</c:v>
                      </c:pt>
                      <c:pt idx="63">
                        <c:v>4.9819408382719788</c:v>
                      </c:pt>
                      <c:pt idx="64">
                        <c:v>4.9525174708743736</c:v>
                      </c:pt>
                      <c:pt idx="65">
                        <c:v>4.9229843058374234</c:v>
                      </c:pt>
                      <c:pt idx="66">
                        <c:v>4.8949521585285938</c:v>
                      </c:pt>
                      <c:pt idx="67">
                        <c:v>4.8676237960883846</c:v>
                      </c:pt>
                      <c:pt idx="68">
                        <c:v>4.8412267636245812</c:v>
                      </c:pt>
                      <c:pt idx="69">
                        <c:v>4.8136210571472731</c:v>
                      </c:pt>
                      <c:pt idx="70">
                        <c:v>4.7901720613006793</c:v>
                      </c:pt>
                      <c:pt idx="71">
                        <c:v>4.7700336442766487</c:v>
                      </c:pt>
                      <c:pt idx="72">
                        <c:v>4.7514964428264799</c:v>
                      </c:pt>
                      <c:pt idx="73">
                        <c:v>4.7338086731135274</c:v>
                      </c:pt>
                      <c:pt idx="74">
                        <c:v>4.7151237248399172</c:v>
                      </c:pt>
                      <c:pt idx="75">
                        <c:v>4.6976602003056946</c:v>
                      </c:pt>
                      <c:pt idx="76">
                        <c:v>4.681532697047011</c:v>
                      </c:pt>
                      <c:pt idx="77">
                        <c:v>4.6658998831525125</c:v>
                      </c:pt>
                      <c:pt idx="78">
                        <c:v>4.6494791361985746</c:v>
                      </c:pt>
                      <c:pt idx="79">
                        <c:v>4.6343269119713932</c:v>
                      </c:pt>
                      <c:pt idx="80">
                        <c:v>4.6211429454266737</c:v>
                      </c:pt>
                      <c:pt idx="81">
                        <c:v>4.6063952625018576</c:v>
                      </c:pt>
                      <c:pt idx="82">
                        <c:v>4.5926197086762635</c:v>
                      </c:pt>
                      <c:pt idx="83">
                        <c:v>4.5800213295414149</c:v>
                      </c:pt>
                      <c:pt idx="84">
                        <c:v>4.5685516761389628</c:v>
                      </c:pt>
                      <c:pt idx="85">
                        <c:v>4.5560660945789664</c:v>
                      </c:pt>
                      <c:pt idx="86">
                        <c:v>4.5449156343138633</c:v>
                      </c:pt>
                      <c:pt idx="87">
                        <c:v>4.5360686745234986</c:v>
                      </c:pt>
                      <c:pt idx="88">
                        <c:v>4.5248460658095828</c:v>
                      </c:pt>
                      <c:pt idx="89">
                        <c:v>4.5153808193123854</c:v>
                      </c:pt>
                      <c:pt idx="90">
                        <c:v>4.5081787241574318</c:v>
                      </c:pt>
                      <c:pt idx="91">
                        <c:v>4.4991582180983078</c:v>
                      </c:pt>
                      <c:pt idx="92">
                        <c:v>4.4915148324311023</c:v>
                      </c:pt>
                      <c:pt idx="93">
                        <c:v>4.4860045509021571</c:v>
                      </c:pt>
                      <c:pt idx="94">
                        <c:v>4.4793538438923557</c:v>
                      </c:pt>
                      <c:pt idx="95">
                        <c:v>4.4737588141854925</c:v>
                      </c:pt>
                      <c:pt idx="96">
                        <c:v>4.4701752412323117</c:v>
                      </c:pt>
                      <c:pt idx="97">
                        <c:v>4.4653960439850531</c:v>
                      </c:pt>
                      <c:pt idx="98">
                        <c:v>4.4628583985444301</c:v>
                      </c:pt>
                      <c:pt idx="99">
                        <c:v>4.4612750325867987</c:v>
                      </c:pt>
                      <c:pt idx="100">
                        <c:v>4.4602418548001204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0C-4FCF-9320-9343318BD346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10.500549311627298</c:v>
                      </c:pt>
                      <c:pt idx="1">
                        <c:v>9.9750163121492896</c:v>
                      </c:pt>
                      <c:pt idx="2">
                        <c:v>9.7003837433120221</c:v>
                      </c:pt>
                      <c:pt idx="3">
                        <c:v>9.4983930493931883</c:v>
                      </c:pt>
                      <c:pt idx="4">
                        <c:v>9.3304537632128408</c:v>
                      </c:pt>
                      <c:pt idx="5">
                        <c:v>9.1892980066553562</c:v>
                      </c:pt>
                      <c:pt idx="6">
                        <c:v>9.0944877169515852</c:v>
                      </c:pt>
                      <c:pt idx="7">
                        <c:v>9.0254243197833759</c:v>
                      </c:pt>
                      <c:pt idx="8">
                        <c:v>8.9018624396450452</c:v>
                      </c:pt>
                      <c:pt idx="9">
                        <c:v>8.7770088411849105</c:v>
                      </c:pt>
                      <c:pt idx="10">
                        <c:v>8.667120416286048</c:v>
                      </c:pt>
                      <c:pt idx="11">
                        <c:v>8.5703553193918811</c:v>
                      </c:pt>
                      <c:pt idx="12">
                        <c:v>8.4793620726216883</c:v>
                      </c:pt>
                      <c:pt idx="13">
                        <c:v>8.3915904753360309</c:v>
                      </c:pt>
                      <c:pt idx="14">
                        <c:v>8.3087484095654425</c:v>
                      </c:pt>
                      <c:pt idx="15">
                        <c:v>8.2247753001435466</c:v>
                      </c:pt>
                      <c:pt idx="16">
                        <c:v>8.139001533342034</c:v>
                      </c:pt>
                      <c:pt idx="17">
                        <c:v>8.0512264697246518</c:v>
                      </c:pt>
                      <c:pt idx="18">
                        <c:v>7.9653273032754779</c:v>
                      </c:pt>
                      <c:pt idx="19">
                        <c:v>7.8663963607594916</c:v>
                      </c:pt>
                      <c:pt idx="20">
                        <c:v>7.774662134607853</c:v>
                      </c:pt>
                      <c:pt idx="21">
                        <c:v>7.6763059914524367</c:v>
                      </c:pt>
                      <c:pt idx="22">
                        <c:v>7.5719710377789369</c:v>
                      </c:pt>
                      <c:pt idx="23">
                        <c:v>7.4709405177476178</c:v>
                      </c:pt>
                      <c:pt idx="24">
                        <c:v>7.3681287110139611</c:v>
                      </c:pt>
                      <c:pt idx="25">
                        <c:v>7.2607629600026113</c:v>
                      </c:pt>
                      <c:pt idx="26">
                        <c:v>7.1508211128148247</c:v>
                      </c:pt>
                      <c:pt idx="27">
                        <c:v>7.0360853288529315</c:v>
                      </c:pt>
                      <c:pt idx="28">
                        <c:v>6.9199732072947908</c:v>
                      </c:pt>
                      <c:pt idx="29">
                        <c:v>6.8094066047892472</c:v>
                      </c:pt>
                      <c:pt idx="30">
                        <c:v>6.7095839994127635</c:v>
                      </c:pt>
                      <c:pt idx="31">
                        <c:v>6.6118615832572099</c:v>
                      </c:pt>
                      <c:pt idx="32">
                        <c:v>6.5160605343860087</c:v>
                      </c:pt>
                      <c:pt idx="33">
                        <c:v>6.4332722987080802</c:v>
                      </c:pt>
                      <c:pt idx="34">
                        <c:v>6.3476402437035109</c:v>
                      </c:pt>
                      <c:pt idx="35">
                        <c:v>6.2670396711470691</c:v>
                      </c:pt>
                      <c:pt idx="36">
                        <c:v>6.180325508939057</c:v>
                      </c:pt>
                      <c:pt idx="37">
                        <c:v>6.1065795054156364</c:v>
                      </c:pt>
                      <c:pt idx="38">
                        <c:v>6.0295886075949356</c:v>
                      </c:pt>
                      <c:pt idx="39">
                        <c:v>5.9584680444995435</c:v>
                      </c:pt>
                      <c:pt idx="40">
                        <c:v>5.8868040829309667</c:v>
                      </c:pt>
                      <c:pt idx="41">
                        <c:v>5.8146568739397111</c:v>
                      </c:pt>
                      <c:pt idx="42">
                        <c:v>5.7478223280699448</c:v>
                      </c:pt>
                      <c:pt idx="43">
                        <c:v>5.6875415959806856</c:v>
                      </c:pt>
                      <c:pt idx="44">
                        <c:v>5.629331487341771</c:v>
                      </c:pt>
                      <c:pt idx="45">
                        <c:v>5.5730419303797474</c:v>
                      </c:pt>
                      <c:pt idx="46">
                        <c:v>5.5185787224324674</c:v>
                      </c:pt>
                      <c:pt idx="47">
                        <c:v>5.4672203282004439</c:v>
                      </c:pt>
                      <c:pt idx="48">
                        <c:v>5.4175265888033408</c:v>
                      </c:pt>
                      <c:pt idx="49">
                        <c:v>5.3712139501500715</c:v>
                      </c:pt>
                      <c:pt idx="50">
                        <c:v>5.3259868850319725</c:v>
                      </c:pt>
                      <c:pt idx="51">
                        <c:v>5.2841388816390449</c:v>
                      </c:pt>
                      <c:pt idx="52">
                        <c:v>5.251497659206577</c:v>
                      </c:pt>
                      <c:pt idx="53">
                        <c:v>5.2200368246770195</c:v>
                      </c:pt>
                      <c:pt idx="54">
                        <c:v>5.1885637560354958</c:v>
                      </c:pt>
                      <c:pt idx="55">
                        <c:v>5.158619135782331</c:v>
                      </c:pt>
                      <c:pt idx="56">
                        <c:v>5.1305506165992432</c:v>
                      </c:pt>
                      <c:pt idx="57">
                        <c:v>5.1008604658749839</c:v>
                      </c:pt>
                      <c:pt idx="58">
                        <c:v>5.0734546277567549</c:v>
                      </c:pt>
                      <c:pt idx="59">
                        <c:v>5.0463236493540382</c:v>
                      </c:pt>
                      <c:pt idx="60">
                        <c:v>5.0194932223019668</c:v>
                      </c:pt>
                      <c:pt idx="61">
                        <c:v>4.9948237472269339</c:v>
                      </c:pt>
                      <c:pt idx="62">
                        <c:v>4.9685982970116154</c:v>
                      </c:pt>
                      <c:pt idx="63">
                        <c:v>4.9462400495889316</c:v>
                      </c:pt>
                      <c:pt idx="64">
                        <c:v>4.9204495220540236</c:v>
                      </c:pt>
                      <c:pt idx="65">
                        <c:v>4.8988530520031297</c:v>
                      </c:pt>
                      <c:pt idx="66">
                        <c:v>4.874669067271304</c:v>
                      </c:pt>
                      <c:pt idx="67">
                        <c:v>4.8537683103875766</c:v>
                      </c:pt>
                      <c:pt idx="68">
                        <c:v>4.8312977130366708</c:v>
                      </c:pt>
                      <c:pt idx="69">
                        <c:v>4.8117849161555535</c:v>
                      </c:pt>
                      <c:pt idx="70">
                        <c:v>4.7902575688372693</c:v>
                      </c:pt>
                      <c:pt idx="71">
                        <c:v>4.7725311562051429</c:v>
                      </c:pt>
                      <c:pt idx="72">
                        <c:v>4.7515043879681587</c:v>
                      </c:pt>
                      <c:pt idx="73">
                        <c:v>4.7343964096959397</c:v>
                      </c:pt>
                      <c:pt idx="74">
                        <c:v>4.7150181880464572</c:v>
                      </c:pt>
                      <c:pt idx="75">
                        <c:v>4.6984448404671806</c:v>
                      </c:pt>
                      <c:pt idx="76">
                        <c:v>4.6808228255905</c:v>
                      </c:pt>
                      <c:pt idx="77">
                        <c:v>4.6650434718778557</c:v>
                      </c:pt>
                      <c:pt idx="78">
                        <c:v>4.6489758009265323</c:v>
                      </c:pt>
                      <c:pt idx="79">
                        <c:v>4.634039581430252</c:v>
                      </c:pt>
                      <c:pt idx="80">
                        <c:v>4.6199795282526415</c:v>
                      </c:pt>
                      <c:pt idx="81">
                        <c:v>4.6053465108312697</c:v>
                      </c:pt>
                      <c:pt idx="82">
                        <c:v>4.5930114674409488</c:v>
                      </c:pt>
                      <c:pt idx="83">
                        <c:v>4.5790458208273517</c:v>
                      </c:pt>
                      <c:pt idx="84">
                        <c:v>4.5672963835965037</c:v>
                      </c:pt>
                      <c:pt idx="85">
                        <c:v>4.5552213150854755</c:v>
                      </c:pt>
                      <c:pt idx="86">
                        <c:v>4.5443192940101786</c:v>
                      </c:pt>
                      <c:pt idx="87">
                        <c:v>4.5354744388620665</c:v>
                      </c:pt>
                      <c:pt idx="88">
                        <c:v>4.5238897543390326</c:v>
                      </c:pt>
                      <c:pt idx="89">
                        <c:v>4.5153026311496784</c:v>
                      </c:pt>
                      <c:pt idx="90">
                        <c:v>4.5062037142763929</c:v>
                      </c:pt>
                      <c:pt idx="91">
                        <c:v>4.4985247699986948</c:v>
                      </c:pt>
                      <c:pt idx="92">
                        <c:v>4.492866085410415</c:v>
                      </c:pt>
                      <c:pt idx="93">
                        <c:v>4.4846906400887407</c:v>
                      </c:pt>
                      <c:pt idx="94">
                        <c:v>4.4794091739527602</c:v>
                      </c:pt>
                      <c:pt idx="95">
                        <c:v>4.4738893465352989</c:v>
                      </c:pt>
                      <c:pt idx="96">
                        <c:v>4.4697768497977277</c:v>
                      </c:pt>
                      <c:pt idx="97">
                        <c:v>4.4677610759493644</c:v>
                      </c:pt>
                      <c:pt idx="98">
                        <c:v>4.4633054123711329</c:v>
                      </c:pt>
                      <c:pt idx="99">
                        <c:v>4.4616894900822119</c:v>
                      </c:pt>
                      <c:pt idx="100">
                        <c:v>4.4606104414067573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0C-4FCF-9320-9343318BD346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1"/>
          <c:min val="4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101</xdr:col>
      <xdr:colOff>164420</xdr:colOff>
      <xdr:row>2</xdr:row>
      <xdr:rowOff>50398</xdr:rowOff>
    </xdr:from>
    <xdr:to>
      <xdr:col>114</xdr:col>
      <xdr:colOff>108136</xdr:colOff>
      <xdr:row>30</xdr:row>
      <xdr:rowOff>94967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67</xdr:col>
      <xdr:colOff>574911</xdr:colOff>
      <xdr:row>0</xdr:row>
      <xdr:rowOff>575886</xdr:rowOff>
    </xdr:from>
    <xdr:to>
      <xdr:col>82</xdr:col>
      <xdr:colOff>111571</xdr:colOff>
      <xdr:row>32</xdr:row>
      <xdr:rowOff>51954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84</xdr:col>
      <xdr:colOff>15408</xdr:colOff>
      <xdr:row>1</xdr:row>
      <xdr:rowOff>25214</xdr:rowOff>
    </xdr:from>
    <xdr:to>
      <xdr:col>98</xdr:col>
      <xdr:colOff>157186</xdr:colOff>
      <xdr:row>33</xdr:row>
      <xdr:rowOff>67179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7A1BBDC-D6E0-4F4F-8222-4388A9BFD1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68</xdr:col>
      <xdr:colOff>86590</xdr:colOff>
      <xdr:row>34</xdr:row>
      <xdr:rowOff>121227</xdr:rowOff>
    </xdr:from>
    <xdr:to>
      <xdr:col>83</xdr:col>
      <xdr:colOff>467590</xdr:colOff>
      <xdr:row>71</xdr:row>
      <xdr:rowOff>86591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B33E7FC-7429-4CCE-9883-C8924391A0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68</xdr:col>
      <xdr:colOff>207818</xdr:colOff>
      <xdr:row>75</xdr:row>
      <xdr:rowOff>86591</xdr:rowOff>
    </xdr:from>
    <xdr:to>
      <xdr:col>84</xdr:col>
      <xdr:colOff>0</xdr:colOff>
      <xdr:row>111</xdr:row>
      <xdr:rowOff>69273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E249E9F-C992-4AFC-BE25-3C6E686CC6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68</xdr:col>
      <xdr:colOff>225136</xdr:colOff>
      <xdr:row>114</xdr:row>
      <xdr:rowOff>69273</xdr:rowOff>
    </xdr:from>
    <xdr:to>
      <xdr:col>84</xdr:col>
      <xdr:colOff>51953</xdr:colOff>
      <xdr:row>151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57A3825-7316-4C0E-AA19-BA12F603F0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110"/>
  <sheetViews>
    <sheetView tabSelected="1" topLeftCell="BA1" zoomScale="70" zoomScaleNormal="70" workbookViewId="0">
      <selection activeCell="BP18" sqref="BP18"/>
    </sheetView>
  </sheetViews>
  <sheetFormatPr defaultRowHeight="14.4" x14ac:dyDescent="0.3"/>
  <cols>
    <col min="2" max="2" width="16.6640625" customWidth="1"/>
    <col min="5" max="5" width="16.5546875" bestFit="1" customWidth="1"/>
    <col min="6" max="6" width="15.5546875" customWidth="1"/>
    <col min="8" max="8" width="12.5546875" customWidth="1"/>
    <col min="11" max="11" width="4.6640625" customWidth="1"/>
    <col min="12" max="12" width="24.33203125" bestFit="1" customWidth="1"/>
    <col min="13" max="13" width="12" bestFit="1" customWidth="1"/>
    <col min="15" max="15" width="17.44140625" customWidth="1"/>
    <col min="18" max="18" width="5.6640625" customWidth="1"/>
    <col min="19" max="19" width="25.6640625" bestFit="1" customWidth="1"/>
    <col min="20" max="20" width="12" bestFit="1" customWidth="1"/>
    <col min="22" max="22" width="24.5546875" bestFit="1" customWidth="1"/>
    <col min="25" max="25" width="8.33203125" customWidth="1"/>
    <col min="26" max="26" width="24.5546875" bestFit="1" customWidth="1"/>
    <col min="27" max="27" width="12" bestFit="1" customWidth="1"/>
    <col min="29" max="29" width="24.5546875" bestFit="1" customWidth="1"/>
    <col min="32" max="32" width="8.33203125" customWidth="1"/>
    <col min="33" max="33" width="24.5546875" bestFit="1" customWidth="1"/>
    <col min="34" max="34" width="12" bestFit="1" customWidth="1"/>
    <col min="36" max="36" width="14.33203125" customWidth="1"/>
    <col min="37" max="38" width="14.5546875" customWidth="1"/>
    <col min="39" max="39" width="8.33203125" customWidth="1"/>
    <col min="40" max="40" width="20.33203125" customWidth="1"/>
    <col min="41" max="41" width="12" bestFit="1" customWidth="1"/>
    <col min="43" max="43" width="12" customWidth="1"/>
    <col min="44" max="44" width="13.88671875" customWidth="1"/>
    <col min="45" max="45" width="13.88671875" style="24" customWidth="1"/>
    <col min="46" max="46" width="8.33203125" customWidth="1"/>
    <col min="47" max="47" width="8.33203125" style="24" customWidth="1"/>
    <col min="48" max="48" width="18.33203125" customWidth="1"/>
    <col min="49" max="49" width="12" bestFit="1" customWidth="1"/>
    <col min="51" max="51" width="19.44140625" customWidth="1"/>
    <col min="53" max="53" width="8.33203125" style="24" customWidth="1"/>
    <col min="54" max="54" width="8.33203125" customWidth="1"/>
    <col min="55" max="55" width="18.33203125" customWidth="1"/>
    <col min="56" max="56" width="12" bestFit="1" customWidth="1"/>
    <col min="58" max="58" width="19.44140625" customWidth="1"/>
    <col min="61" max="61" width="8.33203125" customWidth="1"/>
    <col min="62" max="62" width="18.33203125" customWidth="1"/>
    <col min="63" max="63" width="12" bestFit="1" customWidth="1"/>
    <col min="65" max="65" width="19.44140625" customWidth="1"/>
  </cols>
  <sheetData>
    <row r="1" spans="1:66" s="1" customFormat="1" ht="43.2" x14ac:dyDescent="0.3">
      <c r="A1" s="16" t="s">
        <v>7</v>
      </c>
      <c r="B1" s="6" t="s">
        <v>12</v>
      </c>
      <c r="C1" s="6" t="s">
        <v>2</v>
      </c>
      <c r="E1" s="14" t="s">
        <v>14</v>
      </c>
      <c r="F1" s="11" t="s">
        <v>0</v>
      </c>
      <c r="H1" s="14" t="s">
        <v>5</v>
      </c>
      <c r="I1" s="10" t="s">
        <v>4</v>
      </c>
      <c r="J1" s="22"/>
      <c r="K1" s="18"/>
      <c r="L1" s="21" t="s">
        <v>18</v>
      </c>
      <c r="M1" s="3" t="s">
        <v>0</v>
      </c>
      <c r="O1" s="21" t="s">
        <v>22</v>
      </c>
      <c r="P1" s="2" t="s">
        <v>4</v>
      </c>
      <c r="Q1" s="23"/>
      <c r="R1" s="12"/>
      <c r="S1" s="26" t="s">
        <v>20</v>
      </c>
      <c r="T1" s="5" t="s">
        <v>0</v>
      </c>
      <c r="V1" s="26" t="s">
        <v>16</v>
      </c>
      <c r="W1" s="4" t="s">
        <v>4</v>
      </c>
      <c r="X1" s="23"/>
      <c r="Y1" s="12"/>
      <c r="Z1" s="8" t="s">
        <v>24</v>
      </c>
      <c r="AA1" s="9" t="s">
        <v>0</v>
      </c>
      <c r="AC1" s="25" t="s">
        <v>23</v>
      </c>
      <c r="AD1" s="8" t="s">
        <v>4</v>
      </c>
      <c r="AE1" s="23"/>
      <c r="AF1" s="12"/>
      <c r="AG1" s="31" t="s">
        <v>26</v>
      </c>
      <c r="AH1" s="32" t="s">
        <v>0</v>
      </c>
      <c r="AJ1" s="30" t="s">
        <v>28</v>
      </c>
      <c r="AK1" s="31" t="s">
        <v>4</v>
      </c>
      <c r="AL1"/>
      <c r="AM1" s="12"/>
      <c r="AN1" s="28" t="s">
        <v>29</v>
      </c>
      <c r="AO1" s="29" t="s">
        <v>0</v>
      </c>
      <c r="AQ1" s="27" t="s">
        <v>17</v>
      </c>
      <c r="AR1" s="28" t="s">
        <v>4</v>
      </c>
      <c r="AS1" s="23"/>
      <c r="AT1" s="12"/>
      <c r="AU1" s="23"/>
      <c r="AV1" s="38" t="s">
        <v>31</v>
      </c>
      <c r="AW1" s="39" t="s">
        <v>0</v>
      </c>
      <c r="AY1" s="37" t="s">
        <v>30</v>
      </c>
      <c r="AZ1" s="38" t="s">
        <v>4</v>
      </c>
      <c r="BA1" s="23"/>
      <c r="BB1" s="12"/>
      <c r="BC1" s="33" t="s">
        <v>33</v>
      </c>
      <c r="BD1" s="34" t="s">
        <v>0</v>
      </c>
      <c r="BF1" s="35" t="s">
        <v>34</v>
      </c>
      <c r="BG1" s="33" t="s">
        <v>4</v>
      </c>
      <c r="BI1" s="12"/>
      <c r="BJ1" s="33" t="s">
        <v>35</v>
      </c>
      <c r="BK1" s="34" t="s">
        <v>0</v>
      </c>
      <c r="BM1" s="35" t="s">
        <v>36</v>
      </c>
      <c r="BN1" s="33" t="s">
        <v>4</v>
      </c>
    </row>
    <row r="2" spans="1:66" s="1" customFormat="1" ht="51.75" customHeight="1" x14ac:dyDescent="0.3">
      <c r="A2" s="16" t="s">
        <v>8</v>
      </c>
      <c r="B2" s="6" t="s">
        <v>13</v>
      </c>
      <c r="C2" s="6" t="s">
        <v>3</v>
      </c>
      <c r="E2" s="36" t="s">
        <v>15</v>
      </c>
      <c r="F2" s="11"/>
      <c r="H2" s="14" t="s">
        <v>1</v>
      </c>
      <c r="I2" s="10" t="s">
        <v>6</v>
      </c>
      <c r="J2" s="22"/>
      <c r="K2" s="18"/>
      <c r="L2" s="21" t="s">
        <v>19</v>
      </c>
      <c r="M2" s="3"/>
      <c r="O2" s="21" t="s">
        <v>21</v>
      </c>
      <c r="P2" s="2" t="s">
        <v>6</v>
      </c>
      <c r="Q2" s="23"/>
      <c r="R2" s="12"/>
      <c r="S2" s="26" t="s">
        <v>19</v>
      </c>
      <c r="T2" s="5"/>
      <c r="V2" s="26" t="s">
        <v>1</v>
      </c>
      <c r="W2" s="4" t="s">
        <v>6</v>
      </c>
      <c r="X2" s="23"/>
      <c r="Y2" s="12"/>
      <c r="Z2" s="8" t="s">
        <v>25</v>
      </c>
      <c r="AA2" s="9"/>
      <c r="AC2" s="25" t="s">
        <v>1</v>
      </c>
      <c r="AD2" s="8" t="s">
        <v>6</v>
      </c>
      <c r="AE2" s="23"/>
      <c r="AF2" s="12"/>
      <c r="AG2" s="31"/>
      <c r="AH2" s="32"/>
      <c r="AJ2" s="30" t="s">
        <v>27</v>
      </c>
      <c r="AK2" s="31" t="s">
        <v>6</v>
      </c>
      <c r="AL2"/>
      <c r="AM2" s="12"/>
      <c r="AN2" s="28" t="s">
        <v>19</v>
      </c>
      <c r="AO2" s="29"/>
      <c r="AQ2" s="27" t="s">
        <v>1</v>
      </c>
      <c r="AR2" s="28" t="s">
        <v>6</v>
      </c>
      <c r="AS2" s="23"/>
      <c r="AT2" s="12"/>
      <c r="AU2" s="23"/>
      <c r="AV2" s="38" t="s">
        <v>32</v>
      </c>
      <c r="AW2" s="39"/>
      <c r="AY2" s="37" t="s">
        <v>1</v>
      </c>
      <c r="AZ2" s="38" t="s">
        <v>6</v>
      </c>
      <c r="BA2" s="23"/>
      <c r="BB2" s="12"/>
      <c r="BC2" s="33"/>
      <c r="BD2" s="34"/>
      <c r="BF2" s="35" t="s">
        <v>1</v>
      </c>
      <c r="BG2" s="33" t="s">
        <v>6</v>
      </c>
      <c r="BI2" s="12"/>
      <c r="BJ2" s="33" t="s">
        <v>37</v>
      </c>
      <c r="BK2" s="34"/>
      <c r="BM2" s="35" t="s">
        <v>38</v>
      </c>
      <c r="BN2" s="33" t="s">
        <v>6</v>
      </c>
    </row>
    <row r="3" spans="1:66" x14ac:dyDescent="0.3">
      <c r="A3" s="17">
        <v>0.15326000000000001</v>
      </c>
      <c r="B3" s="7">
        <v>2.0000000000000001E-4</v>
      </c>
      <c r="C3" s="7">
        <v>2.3999999999999998E-3</v>
      </c>
      <c r="E3" s="11">
        <v>7958.7</v>
      </c>
      <c r="F3" s="11">
        <v>0</v>
      </c>
      <c r="H3" s="15">
        <f>E3*B3/A3</f>
        <v>10.385880203575622</v>
      </c>
      <c r="I3" s="11">
        <f>F3/C3</f>
        <v>0</v>
      </c>
      <c r="J3" s="20"/>
      <c r="K3" s="19"/>
      <c r="L3">
        <v>8007.9023076923095</v>
      </c>
      <c r="M3" s="3">
        <v>0</v>
      </c>
      <c r="O3" s="34">
        <f>L3*B3/A3</f>
        <v>10.450087834650018</v>
      </c>
      <c r="P3" s="3">
        <f>M3/C3</f>
        <v>0</v>
      </c>
      <c r="Q3" s="24"/>
      <c r="R3" s="13"/>
      <c r="S3" s="26"/>
      <c r="T3" s="5">
        <v>0</v>
      </c>
      <c r="V3" s="5">
        <f>S3*B3/A3</f>
        <v>0</v>
      </c>
      <c r="W3" s="5">
        <f>T3/C3</f>
        <v>0</v>
      </c>
      <c r="X3" s="24"/>
      <c r="Y3" s="13"/>
      <c r="Z3" s="8">
        <v>8008.1582089552267</v>
      </c>
      <c r="AA3" s="8">
        <v>0</v>
      </c>
      <c r="AC3" s="9">
        <f>Z3*B3/A3</f>
        <v>10.450421778618331</v>
      </c>
      <c r="AD3" s="9">
        <f>AA3/C3</f>
        <v>0</v>
      </c>
      <c r="AE3" s="24"/>
      <c r="AF3" s="13"/>
      <c r="AG3" s="32">
        <v>8018.1862500000025</v>
      </c>
      <c r="AH3" s="32">
        <v>0</v>
      </c>
      <c r="AJ3" s="32">
        <f>AG3*B3/A3</f>
        <v>10.463508090826052</v>
      </c>
      <c r="AK3" s="32">
        <f>AH3/C3</f>
        <v>0</v>
      </c>
      <c r="AM3" s="13"/>
      <c r="AN3" s="29">
        <v>8049.0762068965514</v>
      </c>
      <c r="AO3" s="29">
        <v>0</v>
      </c>
      <c r="AQ3" s="29">
        <f>AN3*B3/A3</f>
        <v>10.503818617899714</v>
      </c>
      <c r="AR3" s="29">
        <f>AO3/C3</f>
        <v>0</v>
      </c>
      <c r="AT3" s="13"/>
      <c r="AV3" s="40">
        <v>8084.4912307692293</v>
      </c>
      <c r="AW3" s="39">
        <v>0</v>
      </c>
      <c r="AY3" s="39">
        <f>AV3*B3/A3</f>
        <v>10.550034230417889</v>
      </c>
      <c r="AZ3" s="39">
        <f>AW3/C3</f>
        <v>0</v>
      </c>
      <c r="BB3" s="13"/>
      <c r="BC3" s="42">
        <v>8046.5709374999979</v>
      </c>
      <c r="BD3" s="34">
        <v>0</v>
      </c>
      <c r="BF3" s="34">
        <f>BC3*B3/A3</f>
        <v>10.500549311627298</v>
      </c>
      <c r="BG3" s="34">
        <f>BD3/C3</f>
        <v>0</v>
      </c>
      <c r="BI3" s="13"/>
      <c r="BJ3" s="43">
        <v>8139.0445098039208</v>
      </c>
      <c r="BK3" s="34">
        <v>0</v>
      </c>
      <c r="BM3" s="34">
        <f>BJ3*B3/A3</f>
        <v>10.621224728962444</v>
      </c>
      <c r="BN3" s="34">
        <f>BK3/C3</f>
        <v>0</v>
      </c>
    </row>
    <row r="4" spans="1:66" x14ac:dyDescent="0.3">
      <c r="A4" s="17">
        <v>0.15326000000000001</v>
      </c>
      <c r="B4" s="7">
        <v>2.0000000000000001E-4</v>
      </c>
      <c r="C4" s="7">
        <v>2.3999999999999998E-3</v>
      </c>
      <c r="E4" s="11">
        <v>7555.7</v>
      </c>
      <c r="F4" s="11">
        <v>2.4000000000000001E-5</v>
      </c>
      <c r="H4" s="15">
        <f t="shared" ref="H4:H67" si="0">E4*B4/A4</f>
        <v>9.8599765105050228</v>
      </c>
      <c r="I4" s="11">
        <f t="shared" ref="I4:I67" si="1">F4/C4</f>
        <v>1.0000000000000002E-2</v>
      </c>
      <c r="J4" s="20"/>
      <c r="K4" s="19"/>
      <c r="L4">
        <v>7605.8132307692294</v>
      </c>
      <c r="M4" s="3">
        <v>2.4000000000000001E-5</v>
      </c>
      <c r="O4" s="34">
        <f t="shared" ref="O4:O67" si="2">L4*B4/A4</f>
        <v>9.9253728706371245</v>
      </c>
      <c r="P4" s="3">
        <f t="shared" ref="P4:P67" si="3">M4/C4</f>
        <v>1.0000000000000002E-2</v>
      </c>
      <c r="Q4" s="24"/>
      <c r="R4" s="13"/>
      <c r="S4" s="26"/>
      <c r="T4" s="5">
        <v>2.4000000000000001E-5</v>
      </c>
      <c r="V4" s="5">
        <f t="shared" ref="V4:V67" si="4">S4*B4/A4</f>
        <v>0</v>
      </c>
      <c r="W4" s="5">
        <f t="shared" ref="W4:W67" si="5">T4/C4</f>
        <v>1.0000000000000002E-2</v>
      </c>
      <c r="X4" s="24"/>
      <c r="Y4" s="13"/>
      <c r="Z4" s="8">
        <v>7606.0038805970144</v>
      </c>
      <c r="AA4" s="8">
        <v>2.4000000000000001E-5</v>
      </c>
      <c r="AC4" s="9">
        <f t="shared" ref="AC4:AC67" si="6">Z4*B4/A4</f>
        <v>9.9256216633133416</v>
      </c>
      <c r="AD4" s="9">
        <f t="shared" ref="AD4:AD67" si="7">AA4/C4</f>
        <v>1.0000000000000002E-2</v>
      </c>
      <c r="AE4" s="24"/>
      <c r="AF4" s="13"/>
      <c r="AG4" s="32">
        <v>7615.6695833333342</v>
      </c>
      <c r="AH4" s="32">
        <v>2.4000000000000001E-5</v>
      </c>
      <c r="AJ4" s="32">
        <f t="shared" ref="AJ4:AJ67" si="8">AG4*B4/A4</f>
        <v>9.9382351341946151</v>
      </c>
      <c r="AK4" s="32">
        <f t="shared" ref="AK4:AK67" si="9">AH4/C4</f>
        <v>1.0000000000000002E-2</v>
      </c>
      <c r="AM4" s="13"/>
      <c r="AN4" s="29">
        <v>7645.2647126436786</v>
      </c>
      <c r="AO4" s="29">
        <v>2.4000000000000001E-5</v>
      </c>
      <c r="AQ4" s="29">
        <f t="shared" ref="AQ4:AQ67" si="10">AN4*B4/A4</f>
        <v>9.9768559475971266</v>
      </c>
      <c r="AR4" s="29">
        <f t="shared" ref="AR4:AR67" si="11">AO4/C4</f>
        <v>1.0000000000000002E-2</v>
      </c>
      <c r="AT4" s="13"/>
      <c r="AV4" s="40">
        <v>7680.9755384615382</v>
      </c>
      <c r="AW4" s="39">
        <v>2.4000000000000001E-5</v>
      </c>
      <c r="AY4" s="39">
        <f t="shared" ref="AY4:AY67" si="12">AV4*B4/A4</f>
        <v>10.023457573354481</v>
      </c>
      <c r="AZ4" s="39">
        <f t="shared" ref="AZ4:AZ67" si="13">AW4/C4</f>
        <v>1.0000000000000002E-2</v>
      </c>
      <c r="BB4" s="13"/>
      <c r="BC4" s="42">
        <v>7643.8550000000014</v>
      </c>
      <c r="BD4" s="34">
        <v>2.4000000000000001E-5</v>
      </c>
      <c r="BF4" s="34">
        <f t="shared" ref="BF4:BF67" si="14">BC4*B4/A4</f>
        <v>9.9750163121492896</v>
      </c>
      <c r="BG4" s="34">
        <f t="shared" ref="BG4:BG67" si="15">BD4/C4</f>
        <v>1.0000000000000002E-2</v>
      </c>
      <c r="BI4" s="13"/>
      <c r="BJ4" s="43">
        <v>7736.4052941176478</v>
      </c>
      <c r="BK4" s="34">
        <v>2.4000000000000001E-5</v>
      </c>
      <c r="BM4" s="34">
        <f t="shared" ref="BM4:BM67" si="16">BJ4*B4/A4</f>
        <v>10.095791849298772</v>
      </c>
      <c r="BN4" s="34">
        <f t="shared" ref="BN4:BN67" si="17">BK4/C4</f>
        <v>1.0000000000000002E-2</v>
      </c>
    </row>
    <row r="5" spans="1:66" x14ac:dyDescent="0.3">
      <c r="A5" s="17">
        <v>0.15326000000000001</v>
      </c>
      <c r="B5" s="7">
        <v>2.0000000000000001E-4</v>
      </c>
      <c r="C5" s="7">
        <v>2.3999999999999998E-3</v>
      </c>
      <c r="E5" s="11">
        <v>7340.8</v>
      </c>
      <c r="F5" s="11">
        <v>4.8000000000000001E-5</v>
      </c>
      <c r="H5" s="15">
        <f t="shared" si="0"/>
        <v>9.5795380399321424</v>
      </c>
      <c r="I5" s="11">
        <f t="shared" si="1"/>
        <v>2.0000000000000004E-2</v>
      </c>
      <c r="J5" s="20"/>
      <c r="K5" s="19"/>
      <c r="L5">
        <v>7392.3418461538504</v>
      </c>
      <c r="M5" s="3">
        <v>4.8000000000000001E-5</v>
      </c>
      <c r="O5" s="34">
        <f t="shared" si="2"/>
        <v>9.6467987030586588</v>
      </c>
      <c r="P5" s="3">
        <f t="shared" si="3"/>
        <v>2.0000000000000004E-2</v>
      </c>
      <c r="Q5" s="24"/>
      <c r="R5" s="13"/>
      <c r="S5" s="26"/>
      <c r="T5" s="5">
        <v>4.8000000000000001E-5</v>
      </c>
      <c r="V5" s="5">
        <f t="shared" si="4"/>
        <v>0</v>
      </c>
      <c r="W5" s="5">
        <f t="shared" si="5"/>
        <v>2.0000000000000004E-2</v>
      </c>
      <c r="X5" s="24"/>
      <c r="Y5" s="13"/>
      <c r="Z5" s="8">
        <v>7392.4383582089567</v>
      </c>
      <c r="AA5" s="8">
        <v>4.8000000000000001E-5</v>
      </c>
      <c r="AC5" s="9">
        <f t="shared" si="6"/>
        <v>9.6469246485827433</v>
      </c>
      <c r="AD5" s="9">
        <f t="shared" si="7"/>
        <v>2.0000000000000004E-2</v>
      </c>
      <c r="AE5" s="24"/>
      <c r="AF5" s="13"/>
      <c r="AG5" s="32">
        <v>7402.2466666666687</v>
      </c>
      <c r="AH5" s="32">
        <v>4.8000000000000001E-5</v>
      </c>
      <c r="AJ5" s="32">
        <f t="shared" si="8"/>
        <v>9.6597242159293604</v>
      </c>
      <c r="AK5" s="32">
        <f t="shared" si="9"/>
        <v>2.0000000000000004E-2</v>
      </c>
      <c r="AM5" s="13"/>
      <c r="AN5" s="29">
        <v>7431.7849425287386</v>
      </c>
      <c r="AO5" s="29">
        <v>4.8000000000000001E-5</v>
      </c>
      <c r="AQ5" s="29">
        <f t="shared" si="10"/>
        <v>9.6982708371770041</v>
      </c>
      <c r="AR5" s="29">
        <f t="shared" si="11"/>
        <v>2.0000000000000004E-2</v>
      </c>
      <c r="AT5" s="13"/>
      <c r="AV5" s="40">
        <v>7472.5432307692308</v>
      </c>
      <c r="AW5" s="39">
        <v>4.8000000000000001E-5</v>
      </c>
      <c r="AY5" s="39">
        <f t="shared" si="12"/>
        <v>9.7514592597797609</v>
      </c>
      <c r="AZ5" s="39">
        <f t="shared" si="13"/>
        <v>2.0000000000000004E-2</v>
      </c>
      <c r="BB5" s="13"/>
      <c r="BC5" s="42">
        <v>7433.4040625000025</v>
      </c>
      <c r="BD5" s="34">
        <v>4.8000000000000001E-5</v>
      </c>
      <c r="BF5" s="34">
        <f t="shared" si="14"/>
        <v>9.7003837433120221</v>
      </c>
      <c r="BG5" s="34">
        <f t="shared" si="15"/>
        <v>2.0000000000000004E-2</v>
      </c>
      <c r="BI5" s="13"/>
      <c r="BJ5" s="43">
        <v>7538.3762745098065</v>
      </c>
      <c r="BK5" s="34">
        <v>4.8000000000000001E-5</v>
      </c>
      <c r="BM5" s="34">
        <f t="shared" si="16"/>
        <v>9.8373695347902999</v>
      </c>
      <c r="BN5" s="34">
        <f t="shared" si="17"/>
        <v>2.0000000000000004E-2</v>
      </c>
    </row>
    <row r="6" spans="1:66" x14ac:dyDescent="0.3">
      <c r="A6" s="17">
        <v>0.15326000000000001</v>
      </c>
      <c r="B6" s="7">
        <v>2.0000000000000001E-4</v>
      </c>
      <c r="C6" s="7">
        <v>2.3999999999999998E-3</v>
      </c>
      <c r="E6" s="11">
        <v>7174.9</v>
      </c>
      <c r="F6" s="11">
        <v>7.2000000000000002E-5</v>
      </c>
      <c r="H6" s="15">
        <f t="shared" si="0"/>
        <v>9.3630431945713166</v>
      </c>
      <c r="I6" s="11">
        <f t="shared" si="1"/>
        <v>3.0000000000000002E-2</v>
      </c>
      <c r="J6" s="20"/>
      <c r="K6" s="19"/>
      <c r="L6">
        <v>7230.9747692307674</v>
      </c>
      <c r="M6" s="3">
        <v>7.2000000000000002E-5</v>
      </c>
      <c r="O6" s="34">
        <f t="shared" si="2"/>
        <v>9.4362191951334555</v>
      </c>
      <c r="P6" s="3">
        <f t="shared" si="3"/>
        <v>3.0000000000000002E-2</v>
      </c>
      <c r="Q6" s="24"/>
      <c r="R6" s="13"/>
      <c r="S6" s="26"/>
      <c r="T6" s="5">
        <v>7.2000000000000002E-5</v>
      </c>
      <c r="V6" s="5">
        <f t="shared" si="4"/>
        <v>0</v>
      </c>
      <c r="W6" s="5">
        <f t="shared" si="5"/>
        <v>3.0000000000000002E-2</v>
      </c>
      <c r="X6" s="24"/>
      <c r="Y6" s="13"/>
      <c r="Z6" s="8">
        <v>7231.0589552238798</v>
      </c>
      <c r="AA6" s="8">
        <v>7.2000000000000002E-5</v>
      </c>
      <c r="AC6" s="9">
        <f t="shared" si="6"/>
        <v>9.4363290554924699</v>
      </c>
      <c r="AD6" s="9">
        <f t="shared" si="7"/>
        <v>3.0000000000000002E-2</v>
      </c>
      <c r="AE6" s="24"/>
      <c r="AF6" s="13"/>
      <c r="AG6" s="32">
        <v>7241.2429166666643</v>
      </c>
      <c r="AH6" s="32">
        <v>7.2000000000000002E-5</v>
      </c>
      <c r="AJ6" s="32">
        <f t="shared" si="8"/>
        <v>9.4496188394449483</v>
      </c>
      <c r="AK6" s="32">
        <f t="shared" si="9"/>
        <v>3.0000000000000002E-2</v>
      </c>
      <c r="AM6" s="13"/>
      <c r="AN6" s="29">
        <v>7271.284137931033</v>
      </c>
      <c r="AO6" s="29">
        <v>7.2000000000000002E-5</v>
      </c>
      <c r="AQ6" s="29">
        <f t="shared" si="10"/>
        <v>9.4888217903315066</v>
      </c>
      <c r="AR6" s="29">
        <f t="shared" si="11"/>
        <v>3.0000000000000002E-2</v>
      </c>
      <c r="AT6" s="13"/>
      <c r="AV6" s="40">
        <v>7322.2438461538441</v>
      </c>
      <c r="AW6" s="39">
        <v>7.2000000000000002E-5</v>
      </c>
      <c r="AY6" s="39">
        <f t="shared" si="12"/>
        <v>9.5553227797910001</v>
      </c>
      <c r="AZ6" s="39">
        <f t="shared" si="13"/>
        <v>3.0000000000000002E-2</v>
      </c>
      <c r="BB6" s="13"/>
      <c r="BC6" s="42">
        <v>7278.6185937500004</v>
      </c>
      <c r="BD6" s="34">
        <v>7.2000000000000002E-5</v>
      </c>
      <c r="BF6" s="34">
        <f t="shared" si="14"/>
        <v>9.4983930493931883</v>
      </c>
      <c r="BG6" s="34">
        <f t="shared" si="15"/>
        <v>3.0000000000000002E-2</v>
      </c>
      <c r="BI6" s="13"/>
      <c r="BJ6" s="43">
        <v>7406.9396078431382</v>
      </c>
      <c r="BK6" s="34">
        <v>7.2000000000000002E-5</v>
      </c>
      <c r="BM6" s="34">
        <f t="shared" si="16"/>
        <v>9.6658483724952866</v>
      </c>
      <c r="BN6" s="34">
        <f t="shared" si="17"/>
        <v>3.0000000000000002E-2</v>
      </c>
    </row>
    <row r="7" spans="1:66" x14ac:dyDescent="0.3">
      <c r="A7" s="17">
        <v>0.15326000000000001</v>
      </c>
      <c r="B7" s="7">
        <v>2.0000000000000001E-4</v>
      </c>
      <c r="C7" s="7">
        <v>2.3999999999999998E-3</v>
      </c>
      <c r="E7" s="11">
        <v>7026.2</v>
      </c>
      <c r="F7" s="11">
        <v>9.6000000000000002E-5</v>
      </c>
      <c r="H7" s="15">
        <f t="shared" si="0"/>
        <v>9.1689938666318671</v>
      </c>
      <c r="I7" s="11">
        <f t="shared" si="1"/>
        <v>4.0000000000000008E-2</v>
      </c>
      <c r="J7" s="20"/>
      <c r="K7" s="19"/>
      <c r="L7">
        <v>7091.5029230769214</v>
      </c>
      <c r="M7" s="3">
        <v>9.6000000000000002E-5</v>
      </c>
      <c r="O7" s="34">
        <f t="shared" si="2"/>
        <v>9.2542123490498778</v>
      </c>
      <c r="P7" s="3">
        <f t="shared" si="3"/>
        <v>4.0000000000000008E-2</v>
      </c>
      <c r="Q7" s="24"/>
      <c r="R7" s="13"/>
      <c r="S7" s="26"/>
      <c r="T7" s="5">
        <v>9.6000000000000002E-5</v>
      </c>
      <c r="V7" s="5">
        <f t="shared" si="4"/>
        <v>0</v>
      </c>
      <c r="W7" s="5">
        <f t="shared" si="5"/>
        <v>4.0000000000000008E-2</v>
      </c>
      <c r="X7" s="24"/>
      <c r="Y7" s="13"/>
      <c r="Z7" s="8">
        <v>7091.362686567164</v>
      </c>
      <c r="AA7" s="8">
        <v>9.6000000000000002E-5</v>
      </c>
      <c r="AC7" s="9">
        <f t="shared" si="6"/>
        <v>9.2540293443392461</v>
      </c>
      <c r="AD7" s="9">
        <f t="shared" si="7"/>
        <v>4.0000000000000008E-2</v>
      </c>
      <c r="AE7" s="24"/>
      <c r="AF7" s="13"/>
      <c r="AG7" s="32">
        <v>7102.2891666666665</v>
      </c>
      <c r="AH7" s="32">
        <v>9.6000000000000002E-5</v>
      </c>
      <c r="AJ7" s="32">
        <f t="shared" si="8"/>
        <v>9.2682880943059711</v>
      </c>
      <c r="AK7" s="32">
        <f t="shared" si="9"/>
        <v>4.0000000000000008E-2</v>
      </c>
      <c r="AM7" s="13"/>
      <c r="AN7" s="29">
        <v>7133.442298850573</v>
      </c>
      <c r="AO7" s="29">
        <v>9.6000000000000002E-5</v>
      </c>
      <c r="AQ7" s="29">
        <f t="shared" si="10"/>
        <v>9.3089420577457567</v>
      </c>
      <c r="AR7" s="29">
        <f t="shared" si="11"/>
        <v>4.0000000000000008E-2</v>
      </c>
      <c r="AT7" s="13"/>
      <c r="AV7" s="40">
        <v>7200.0439999999999</v>
      </c>
      <c r="AW7" s="39">
        <v>9.6000000000000002E-5</v>
      </c>
      <c r="AY7" s="39">
        <f t="shared" si="12"/>
        <v>9.3958554091087034</v>
      </c>
      <c r="AZ7" s="39">
        <f t="shared" si="13"/>
        <v>4.0000000000000008E-2</v>
      </c>
      <c r="BB7" s="13"/>
      <c r="BC7" s="42">
        <v>7149.92671875</v>
      </c>
      <c r="BD7" s="34">
        <v>9.6000000000000002E-5</v>
      </c>
      <c r="BF7" s="34">
        <f t="shared" si="14"/>
        <v>9.3304537632128408</v>
      </c>
      <c r="BG7" s="34">
        <f t="shared" si="15"/>
        <v>4.0000000000000008E-2</v>
      </c>
      <c r="BI7" s="13"/>
      <c r="BJ7" s="43">
        <v>7313.8594117647071</v>
      </c>
      <c r="BK7" s="34">
        <v>9.6000000000000002E-5</v>
      </c>
      <c r="BM7" s="34">
        <f t="shared" si="16"/>
        <v>9.5443813281543868</v>
      </c>
      <c r="BN7" s="34">
        <f t="shared" si="17"/>
        <v>4.0000000000000008E-2</v>
      </c>
    </row>
    <row r="8" spans="1:66" x14ac:dyDescent="0.3">
      <c r="A8" s="17">
        <v>0.15326000000000001</v>
      </c>
      <c r="B8" s="7">
        <v>2.0000000000000001E-4</v>
      </c>
      <c r="C8" s="7">
        <v>2.3999999999999998E-3</v>
      </c>
      <c r="E8" s="11">
        <v>6890.6</v>
      </c>
      <c r="F8" s="11">
        <v>1.2E-4</v>
      </c>
      <c r="H8" s="15">
        <f t="shared" si="0"/>
        <v>8.9920396711470723</v>
      </c>
      <c r="I8" s="11">
        <f t="shared" si="1"/>
        <v>0.05</v>
      </c>
      <c r="J8" s="20"/>
      <c r="K8" s="19"/>
      <c r="L8">
        <v>6965.0698461538468</v>
      </c>
      <c r="M8" s="3">
        <v>1.2E-4</v>
      </c>
      <c r="O8" s="34">
        <f t="shared" si="2"/>
        <v>9.0892207309850548</v>
      </c>
      <c r="P8" s="3">
        <f t="shared" si="3"/>
        <v>0.05</v>
      </c>
      <c r="Q8" s="24"/>
      <c r="R8" s="13"/>
      <c r="S8" s="26"/>
      <c r="T8" s="5">
        <v>1.2E-4</v>
      </c>
      <c r="V8" s="5">
        <f t="shared" si="4"/>
        <v>0</v>
      </c>
      <c r="W8" s="5">
        <f t="shared" si="5"/>
        <v>0.05</v>
      </c>
      <c r="X8" s="24"/>
      <c r="Y8" s="13"/>
      <c r="Z8" s="8">
        <v>6964.7931343283572</v>
      </c>
      <c r="AA8" s="8">
        <v>1.2E-4</v>
      </c>
      <c r="AC8" s="9">
        <f t="shared" si="6"/>
        <v>9.088859629816465</v>
      </c>
      <c r="AD8" s="9">
        <f t="shared" si="7"/>
        <v>0.05</v>
      </c>
      <c r="AE8" s="24"/>
      <c r="AF8" s="13"/>
      <c r="AG8" s="32">
        <v>6976.5493055555535</v>
      </c>
      <c r="AH8" s="32">
        <v>1.2E-4</v>
      </c>
      <c r="AJ8" s="32">
        <f t="shared" si="8"/>
        <v>9.1042011034262735</v>
      </c>
      <c r="AK8" s="32">
        <f t="shared" si="9"/>
        <v>0.05</v>
      </c>
      <c r="AM8" s="13"/>
      <c r="AN8" s="29">
        <v>7009.5055172413768</v>
      </c>
      <c r="AO8" s="29">
        <v>1.2E-4</v>
      </c>
      <c r="AQ8" s="29">
        <f t="shared" si="10"/>
        <v>9.1472080350272424</v>
      </c>
      <c r="AR8" s="29">
        <f t="shared" si="11"/>
        <v>0.05</v>
      </c>
      <c r="AT8" s="13"/>
      <c r="AV8" s="40">
        <v>7098.9923076923096</v>
      </c>
      <c r="AW8" s="39">
        <v>1.2E-4</v>
      </c>
      <c r="AY8" s="39">
        <f t="shared" si="12"/>
        <v>9.2639857858440688</v>
      </c>
      <c r="AZ8" s="39">
        <f t="shared" si="13"/>
        <v>0.05</v>
      </c>
      <c r="BB8" s="13"/>
      <c r="BC8" s="42">
        <v>7041.7590625000003</v>
      </c>
      <c r="BD8" s="34">
        <v>1.2E-4</v>
      </c>
      <c r="BF8" s="34">
        <f t="shared" si="14"/>
        <v>9.1892980066553562</v>
      </c>
      <c r="BG8" s="34">
        <f t="shared" si="15"/>
        <v>0.05</v>
      </c>
      <c r="BI8" s="13"/>
      <c r="BJ8" s="43">
        <v>7256.4370588235297</v>
      </c>
      <c r="BK8" s="34">
        <v>1.2E-4</v>
      </c>
      <c r="BM8" s="34">
        <f t="shared" si="16"/>
        <v>9.4694467686591803</v>
      </c>
      <c r="BN8" s="34">
        <f t="shared" si="17"/>
        <v>0.05</v>
      </c>
    </row>
    <row r="9" spans="1:66" x14ac:dyDescent="0.3">
      <c r="A9" s="17">
        <v>0.15326000000000001</v>
      </c>
      <c r="B9" s="7">
        <v>2.0000000000000001E-4</v>
      </c>
      <c r="C9" s="7">
        <v>2.3999999999999998E-3</v>
      </c>
      <c r="E9" s="11">
        <v>6760.2</v>
      </c>
      <c r="F9" s="11">
        <v>1.44E-4</v>
      </c>
      <c r="H9" s="15">
        <f t="shared" si="0"/>
        <v>8.8218713297664113</v>
      </c>
      <c r="I9" s="11">
        <f t="shared" si="1"/>
        <v>6.0000000000000005E-2</v>
      </c>
      <c r="J9" s="20"/>
      <c r="K9" s="19"/>
      <c r="L9">
        <v>6849.5867692307693</v>
      </c>
      <c r="M9" s="3">
        <v>1.44E-4</v>
      </c>
      <c r="O9" s="34">
        <f t="shared" si="2"/>
        <v>8.9385185556972075</v>
      </c>
      <c r="P9" s="3">
        <f t="shared" si="3"/>
        <v>6.0000000000000005E-2</v>
      </c>
      <c r="Q9" s="24"/>
      <c r="R9" s="13"/>
      <c r="S9" s="26"/>
      <c r="T9" s="5">
        <v>1.44E-4</v>
      </c>
      <c r="V9" s="5">
        <f t="shared" si="4"/>
        <v>0</v>
      </c>
      <c r="W9" s="5">
        <f t="shared" si="5"/>
        <v>6.0000000000000005E-2</v>
      </c>
      <c r="X9" s="24"/>
      <c r="Y9" s="13"/>
      <c r="Z9" s="8">
        <v>6849.0743283582096</v>
      </c>
      <c r="AA9" s="8">
        <v>1.44E-4</v>
      </c>
      <c r="AC9" s="9">
        <f t="shared" si="6"/>
        <v>8.9378498347360171</v>
      </c>
      <c r="AD9" s="9">
        <f t="shared" si="7"/>
        <v>6.0000000000000005E-2</v>
      </c>
      <c r="AE9" s="24"/>
      <c r="AF9" s="13"/>
      <c r="AG9" s="32">
        <v>6862.3891666666677</v>
      </c>
      <c r="AH9" s="32">
        <v>1.44E-4</v>
      </c>
      <c r="AJ9" s="32">
        <f t="shared" si="8"/>
        <v>8.9552253251555101</v>
      </c>
      <c r="AK9" s="32">
        <f t="shared" si="9"/>
        <v>6.0000000000000005E-2</v>
      </c>
      <c r="AM9" s="13"/>
      <c r="AN9" s="29">
        <v>6897.5590804597687</v>
      </c>
      <c r="AO9" s="29">
        <v>1.44E-4</v>
      </c>
      <c r="AQ9" s="29">
        <f t="shared" si="10"/>
        <v>9.0011210758968652</v>
      </c>
      <c r="AR9" s="29">
        <f t="shared" si="11"/>
        <v>6.0000000000000005E-2</v>
      </c>
      <c r="AT9" s="13"/>
      <c r="AV9" s="40">
        <v>7024.5201538461552</v>
      </c>
      <c r="AW9" s="39">
        <v>1.44E-4</v>
      </c>
      <c r="AY9" s="39">
        <f t="shared" si="12"/>
        <v>9.1668017145323706</v>
      </c>
      <c r="AZ9" s="39">
        <f t="shared" si="13"/>
        <v>6.0000000000000005E-2</v>
      </c>
      <c r="BB9" s="13"/>
      <c r="BC9" s="42">
        <v>6969.1059374999995</v>
      </c>
      <c r="BD9" s="34">
        <v>1.44E-4</v>
      </c>
      <c r="BF9" s="34">
        <f t="shared" si="14"/>
        <v>9.0944877169515852</v>
      </c>
      <c r="BG9" s="34">
        <f t="shared" si="15"/>
        <v>6.0000000000000005E-2</v>
      </c>
      <c r="BI9" s="13"/>
      <c r="BJ9" s="43">
        <v>7261.7468627450999</v>
      </c>
      <c r="BK9" s="34">
        <v>1.44E-4</v>
      </c>
      <c r="BM9" s="34">
        <f t="shared" si="16"/>
        <v>9.4763759138002079</v>
      </c>
      <c r="BN9" s="34">
        <f t="shared" si="17"/>
        <v>6.0000000000000005E-2</v>
      </c>
    </row>
    <row r="10" spans="1:66" x14ac:dyDescent="0.3">
      <c r="A10" s="17">
        <v>0.15326000000000001</v>
      </c>
      <c r="B10" s="7">
        <v>2.0000000000000001E-4</v>
      </c>
      <c r="C10" s="7">
        <v>2.3999999999999998E-3</v>
      </c>
      <c r="E10" s="11">
        <v>6635.6</v>
      </c>
      <c r="F10" s="11">
        <v>1.6799999999999999E-4</v>
      </c>
      <c r="H10" s="15">
        <f t="shared" si="0"/>
        <v>8.6592718256557486</v>
      </c>
      <c r="I10" s="11">
        <f t="shared" si="1"/>
        <v>7.0000000000000007E-2</v>
      </c>
      <c r="J10" s="20"/>
      <c r="K10" s="19"/>
      <c r="L10">
        <v>6746.4661538461505</v>
      </c>
      <c r="M10" s="3">
        <v>1.6799999999999999E-4</v>
      </c>
      <c r="O10" s="34">
        <f t="shared" si="2"/>
        <v>8.8039490458647407</v>
      </c>
      <c r="P10" s="3">
        <f t="shared" si="3"/>
        <v>7.0000000000000007E-2</v>
      </c>
      <c r="Q10" s="24"/>
      <c r="R10" s="13"/>
      <c r="S10" s="26"/>
      <c r="T10" s="5">
        <v>1.6799999999999999E-4</v>
      </c>
      <c r="V10" s="5">
        <f t="shared" si="4"/>
        <v>0</v>
      </c>
      <c r="W10" s="5">
        <f t="shared" si="5"/>
        <v>7.0000000000000007E-2</v>
      </c>
      <c r="X10" s="24"/>
      <c r="Y10" s="13"/>
      <c r="Z10" s="8">
        <v>6745.638358208952</v>
      </c>
      <c r="AA10" s="8">
        <v>1.6799999999999999E-4</v>
      </c>
      <c r="AC10" s="9">
        <f t="shared" si="6"/>
        <v>8.8028687957835725</v>
      </c>
      <c r="AD10" s="9">
        <f t="shared" si="7"/>
        <v>7.0000000000000007E-2</v>
      </c>
      <c r="AE10" s="24"/>
      <c r="AF10" s="13"/>
      <c r="AG10" s="32">
        <v>6761.7934722222199</v>
      </c>
      <c r="AH10" s="32">
        <v>1.6799999999999999E-4</v>
      </c>
      <c r="AJ10" s="32">
        <f t="shared" si="8"/>
        <v>8.8239507663085224</v>
      </c>
      <c r="AK10" s="32">
        <f t="shared" si="9"/>
        <v>7.0000000000000007E-2</v>
      </c>
      <c r="AM10" s="13"/>
      <c r="AN10" s="29">
        <v>6802.105287356324</v>
      </c>
      <c r="AO10" s="29">
        <v>1.6799999999999999E-4</v>
      </c>
      <c r="AQ10" s="29">
        <f t="shared" si="10"/>
        <v>8.8765565540340923</v>
      </c>
      <c r="AR10" s="29">
        <f t="shared" si="11"/>
        <v>7.0000000000000007E-2</v>
      </c>
      <c r="AT10" s="13"/>
      <c r="AV10" s="40">
        <v>6987.9390769230758</v>
      </c>
      <c r="AW10" s="39">
        <v>1.6799999999999999E-4</v>
      </c>
      <c r="AY10" s="39">
        <f t="shared" si="12"/>
        <v>9.1190644354992507</v>
      </c>
      <c r="AZ10" s="39">
        <f t="shared" si="13"/>
        <v>7.0000000000000007E-2</v>
      </c>
      <c r="BB10" s="13"/>
      <c r="BC10" s="42">
        <v>6916.18265625</v>
      </c>
      <c r="BD10" s="34">
        <v>1.6799999999999999E-4</v>
      </c>
      <c r="BF10" s="34">
        <f t="shared" si="14"/>
        <v>9.0254243197833759</v>
      </c>
      <c r="BG10" s="34">
        <f t="shared" si="15"/>
        <v>7.0000000000000007E-2</v>
      </c>
      <c r="BI10" s="13"/>
      <c r="BJ10" s="43">
        <v>7294.9145098039198</v>
      </c>
      <c r="BK10" s="34">
        <v>1.6799999999999999E-4</v>
      </c>
      <c r="BM10" s="34">
        <f t="shared" si="16"/>
        <v>9.5196587626307192</v>
      </c>
      <c r="BN10" s="34">
        <f t="shared" si="17"/>
        <v>7.0000000000000007E-2</v>
      </c>
    </row>
    <row r="11" spans="1:66" x14ac:dyDescent="0.3">
      <c r="A11" s="17">
        <v>0.15326000000000001</v>
      </c>
      <c r="B11" s="7">
        <v>2.0000000000000001E-4</v>
      </c>
      <c r="C11" s="7">
        <v>2.3999999999999998E-3</v>
      </c>
      <c r="E11" s="11">
        <v>6516.7</v>
      </c>
      <c r="F11" s="11">
        <v>1.92E-4</v>
      </c>
      <c r="H11" s="15">
        <f t="shared" si="0"/>
        <v>8.5041106616207749</v>
      </c>
      <c r="I11" s="11">
        <f t="shared" si="1"/>
        <v>8.0000000000000016E-2</v>
      </c>
      <c r="J11" s="20"/>
      <c r="K11" s="19"/>
      <c r="L11">
        <v>6662.9878461538474</v>
      </c>
      <c r="M11" s="3">
        <v>1.92E-4</v>
      </c>
      <c r="O11" s="34">
        <f t="shared" si="2"/>
        <v>8.6950121964685465</v>
      </c>
      <c r="P11" s="3">
        <f t="shared" si="3"/>
        <v>8.0000000000000016E-2</v>
      </c>
      <c r="Q11" s="24"/>
      <c r="R11" s="13"/>
      <c r="S11" s="26"/>
      <c r="T11" s="5">
        <v>1.92E-4</v>
      </c>
      <c r="V11" s="5">
        <f t="shared" si="4"/>
        <v>0</v>
      </c>
      <c r="W11" s="5">
        <f t="shared" si="5"/>
        <v>8.0000000000000016E-2</v>
      </c>
      <c r="X11" s="24"/>
      <c r="Y11" s="13"/>
      <c r="Z11" s="8">
        <v>6661.0580597014914</v>
      </c>
      <c r="AA11" s="8">
        <v>1.92E-4</v>
      </c>
      <c r="AC11" s="9">
        <f t="shared" si="6"/>
        <v>8.6924938792920408</v>
      </c>
      <c r="AD11" s="9">
        <f t="shared" si="7"/>
        <v>8.0000000000000016E-2</v>
      </c>
      <c r="AE11" s="24"/>
      <c r="AF11" s="13"/>
      <c r="AG11" s="32">
        <v>6677.8145833333338</v>
      </c>
      <c r="AH11" s="32">
        <v>1.92E-4</v>
      </c>
      <c r="AJ11" s="32">
        <f t="shared" si="8"/>
        <v>8.7143606724955411</v>
      </c>
      <c r="AK11" s="32">
        <f t="shared" si="9"/>
        <v>8.0000000000000016E-2</v>
      </c>
      <c r="AM11" s="13"/>
      <c r="AN11" s="29">
        <v>6717.6420689655215</v>
      </c>
      <c r="AO11" s="29">
        <v>1.92E-4</v>
      </c>
      <c r="AQ11" s="29">
        <f t="shared" si="10"/>
        <v>8.7663344238098926</v>
      </c>
      <c r="AR11" s="29">
        <f t="shared" si="11"/>
        <v>8.0000000000000016E-2</v>
      </c>
      <c r="AT11" s="13"/>
      <c r="AV11" s="40">
        <v>6973.9789230769211</v>
      </c>
      <c r="AW11" s="39">
        <v>1.92E-4</v>
      </c>
      <c r="AY11" s="39">
        <f t="shared" si="12"/>
        <v>9.1008468264086133</v>
      </c>
      <c r="AZ11" s="39">
        <f t="shared" si="13"/>
        <v>8.0000000000000016E-2</v>
      </c>
      <c r="BB11" s="13"/>
      <c r="BC11" s="42">
        <v>6821.4971874999983</v>
      </c>
      <c r="BD11" s="34">
        <v>1.92E-4</v>
      </c>
      <c r="BF11" s="34">
        <f t="shared" si="14"/>
        <v>8.9018624396450452</v>
      </c>
      <c r="BG11" s="34">
        <f t="shared" si="15"/>
        <v>8.0000000000000016E-2</v>
      </c>
      <c r="BI11" s="13"/>
      <c r="BJ11" s="43">
        <v>7327.3490196078455</v>
      </c>
      <c r="BK11" s="34">
        <v>1.92E-4</v>
      </c>
      <c r="BM11" s="34">
        <f t="shared" si="16"/>
        <v>9.5619848879131482</v>
      </c>
      <c r="BN11" s="34">
        <f t="shared" si="17"/>
        <v>8.0000000000000016E-2</v>
      </c>
    </row>
    <row r="12" spans="1:66" x14ac:dyDescent="0.3">
      <c r="A12" s="17">
        <v>0.15326000000000001</v>
      </c>
      <c r="B12" s="7">
        <v>2.0000000000000001E-4</v>
      </c>
      <c r="C12" s="7">
        <v>2.3999999999999998E-3</v>
      </c>
      <c r="E12" s="11">
        <v>6402</v>
      </c>
      <c r="F12" s="11">
        <v>2.1599999999999999E-4</v>
      </c>
      <c r="H12" s="15">
        <f t="shared" si="0"/>
        <v>8.3544303797468356</v>
      </c>
      <c r="I12" s="11">
        <f t="shared" si="1"/>
        <v>9.0000000000000011E-2</v>
      </c>
      <c r="J12" s="20"/>
      <c r="K12" s="19"/>
      <c r="L12">
        <v>6587.1619999999975</v>
      </c>
      <c r="M12" s="3">
        <v>2.1599999999999999E-4</v>
      </c>
      <c r="O12" s="34">
        <f t="shared" si="2"/>
        <v>8.5960615946757102</v>
      </c>
      <c r="P12" s="3">
        <f t="shared" si="3"/>
        <v>9.0000000000000011E-2</v>
      </c>
      <c r="Q12" s="24"/>
      <c r="R12" s="13"/>
      <c r="S12" s="26"/>
      <c r="T12" s="5">
        <v>2.1599999999999999E-4</v>
      </c>
      <c r="V12" s="5">
        <f t="shared" si="4"/>
        <v>0</v>
      </c>
      <c r="W12" s="5">
        <f t="shared" si="5"/>
        <v>9.0000000000000011E-2</v>
      </c>
      <c r="X12" s="24"/>
      <c r="Y12" s="13"/>
      <c r="Z12" s="8">
        <v>6582.4786567164183</v>
      </c>
      <c r="AA12" s="8">
        <v>2.1599999999999999E-4</v>
      </c>
      <c r="AC12" s="9">
        <f t="shared" si="6"/>
        <v>8.589949963090719</v>
      </c>
      <c r="AD12" s="9">
        <f t="shared" si="7"/>
        <v>9.0000000000000011E-2</v>
      </c>
      <c r="AE12" s="24"/>
      <c r="AF12" s="13"/>
      <c r="AG12" s="32">
        <v>6594.9054166666647</v>
      </c>
      <c r="AH12" s="32">
        <v>2.1599999999999999E-4</v>
      </c>
      <c r="AJ12" s="32">
        <f t="shared" si="8"/>
        <v>8.6061665361694697</v>
      </c>
      <c r="AK12" s="32">
        <f t="shared" si="9"/>
        <v>9.0000000000000011E-2</v>
      </c>
      <c r="AM12" s="13"/>
      <c r="AN12" s="29">
        <v>6644.2679310344838</v>
      </c>
      <c r="AO12" s="29">
        <v>2.1599999999999999E-4</v>
      </c>
      <c r="AQ12" s="29">
        <f t="shared" si="10"/>
        <v>8.670583232460503</v>
      </c>
      <c r="AR12" s="29">
        <f t="shared" si="11"/>
        <v>9.0000000000000011E-2</v>
      </c>
      <c r="AT12" s="13"/>
      <c r="AV12" s="40">
        <v>6939.8483076923076</v>
      </c>
      <c r="AW12" s="39">
        <v>2.1599999999999999E-4</v>
      </c>
      <c r="AY12" s="39">
        <f t="shared" si="12"/>
        <v>9.0563073309308457</v>
      </c>
      <c r="AZ12" s="39">
        <f t="shared" si="13"/>
        <v>9.0000000000000011E-2</v>
      </c>
      <c r="BB12" s="13"/>
      <c r="BC12" s="42">
        <v>6725.8218749999978</v>
      </c>
      <c r="BD12" s="34">
        <v>2.1599999999999999E-4</v>
      </c>
      <c r="BF12" s="34">
        <f t="shared" si="14"/>
        <v>8.7770088411849105</v>
      </c>
      <c r="BG12" s="34">
        <f t="shared" si="15"/>
        <v>9.0000000000000011E-2</v>
      </c>
      <c r="BI12" s="13"/>
      <c r="BJ12" s="43">
        <v>7320.8180392156855</v>
      </c>
      <c r="BK12" s="34">
        <v>2.1599999999999999E-4</v>
      </c>
      <c r="BM12" s="34">
        <f t="shared" si="16"/>
        <v>9.5534621417404235</v>
      </c>
      <c r="BN12" s="34">
        <f t="shared" si="17"/>
        <v>9.0000000000000011E-2</v>
      </c>
    </row>
    <row r="13" spans="1:66" x14ac:dyDescent="0.3">
      <c r="A13" s="17">
        <v>0.15326000000000001</v>
      </c>
      <c r="B13" s="7">
        <v>2.0000000000000001E-4</v>
      </c>
      <c r="C13" s="7">
        <v>2.3999999999999998E-3</v>
      </c>
      <c r="E13" s="11">
        <v>6293.2</v>
      </c>
      <c r="F13" s="11">
        <v>2.4000000000000001E-4</v>
      </c>
      <c r="H13" s="15">
        <f t="shared" si="0"/>
        <v>8.2124494323372037</v>
      </c>
      <c r="I13" s="11">
        <f t="shared" si="1"/>
        <v>0.1</v>
      </c>
      <c r="J13" s="20"/>
      <c r="K13" s="19"/>
      <c r="L13">
        <v>6508.7267692307723</v>
      </c>
      <c r="M13" s="3">
        <v>2.4000000000000001E-4</v>
      </c>
      <c r="O13" s="34">
        <f t="shared" si="2"/>
        <v>8.4937058191710459</v>
      </c>
      <c r="P13" s="3">
        <f t="shared" si="3"/>
        <v>0.1</v>
      </c>
      <c r="Q13" s="24"/>
      <c r="R13" s="13"/>
      <c r="S13" s="26"/>
      <c r="T13" s="5">
        <v>2.4000000000000001E-4</v>
      </c>
      <c r="V13" s="5">
        <f t="shared" si="4"/>
        <v>0</v>
      </c>
      <c r="W13" s="5">
        <f t="shared" si="5"/>
        <v>0.1</v>
      </c>
      <c r="X13" s="24"/>
      <c r="Y13" s="13"/>
      <c r="Z13" s="8">
        <v>6500.957164179109</v>
      </c>
      <c r="AA13" s="8">
        <v>2.4000000000000001E-4</v>
      </c>
      <c r="AC13" s="9">
        <f t="shared" si="6"/>
        <v>8.4835667025696324</v>
      </c>
      <c r="AD13" s="9">
        <f t="shared" si="7"/>
        <v>0.1</v>
      </c>
      <c r="AE13" s="24"/>
      <c r="AF13" s="13"/>
      <c r="AG13" s="32">
        <v>6515.5855555555563</v>
      </c>
      <c r="AH13" s="32">
        <v>2.4000000000000001E-4</v>
      </c>
      <c r="AJ13" s="32">
        <f t="shared" si="8"/>
        <v>8.5026563428886295</v>
      </c>
      <c r="AK13" s="32">
        <f t="shared" si="9"/>
        <v>0.1</v>
      </c>
      <c r="AM13" s="13"/>
      <c r="AN13" s="29">
        <v>6565.6245977011504</v>
      </c>
      <c r="AO13" s="29">
        <v>2.4000000000000001E-4</v>
      </c>
      <c r="AQ13" s="29">
        <f t="shared" si="10"/>
        <v>8.5679558889483882</v>
      </c>
      <c r="AR13" s="29">
        <f t="shared" si="11"/>
        <v>0.1</v>
      </c>
      <c r="AT13" s="13"/>
      <c r="AV13" s="40">
        <v>6880.492923076923</v>
      </c>
      <c r="AW13" s="39">
        <v>2.4000000000000001E-4</v>
      </c>
      <c r="AY13" s="39">
        <f t="shared" si="12"/>
        <v>8.9788502193356692</v>
      </c>
      <c r="AZ13" s="39">
        <f t="shared" si="13"/>
        <v>0.1</v>
      </c>
      <c r="BB13" s="13"/>
      <c r="BC13" s="42">
        <v>6641.6143749999983</v>
      </c>
      <c r="BD13" s="34">
        <v>2.4000000000000001E-4</v>
      </c>
      <c r="BF13" s="34">
        <f t="shared" si="14"/>
        <v>8.667120416286048</v>
      </c>
      <c r="BG13" s="34">
        <f t="shared" si="15"/>
        <v>0.1</v>
      </c>
      <c r="BI13" s="13"/>
      <c r="BJ13" s="43">
        <v>7252.7762745098044</v>
      </c>
      <c r="BK13" s="34">
        <v>2.4000000000000001E-4</v>
      </c>
      <c r="BM13" s="34">
        <f t="shared" si="16"/>
        <v>9.4646695478400158</v>
      </c>
      <c r="BN13" s="34">
        <f t="shared" si="17"/>
        <v>0.1</v>
      </c>
    </row>
    <row r="14" spans="1:66" x14ac:dyDescent="0.3">
      <c r="A14" s="17">
        <v>0.15326000000000001</v>
      </c>
      <c r="B14" s="7">
        <v>2.0000000000000001E-4</v>
      </c>
      <c r="C14" s="7">
        <v>2.3999999999999998E-3</v>
      </c>
      <c r="E14" s="11">
        <v>6188.2</v>
      </c>
      <c r="F14" s="11">
        <v>2.6400000000000002E-4</v>
      </c>
      <c r="H14" s="15">
        <f t="shared" si="0"/>
        <v>8.0754273783113657</v>
      </c>
      <c r="I14" s="11">
        <f t="shared" si="1"/>
        <v>0.11000000000000001</v>
      </c>
      <c r="J14" s="20"/>
      <c r="K14" s="19"/>
      <c r="L14">
        <v>6424.6652307692311</v>
      </c>
      <c r="M14" s="3">
        <v>2.6400000000000002E-4</v>
      </c>
      <c r="O14" s="34">
        <f t="shared" si="2"/>
        <v>8.3840078699846412</v>
      </c>
      <c r="P14" s="3">
        <f t="shared" si="3"/>
        <v>0.11000000000000001</v>
      </c>
      <c r="Q14" s="24"/>
      <c r="R14" s="13"/>
      <c r="S14" s="26"/>
      <c r="T14" s="5">
        <v>2.6400000000000002E-4</v>
      </c>
      <c r="V14" s="5">
        <f t="shared" si="4"/>
        <v>0</v>
      </c>
      <c r="W14" s="5">
        <f t="shared" si="5"/>
        <v>0.11000000000000001</v>
      </c>
      <c r="X14" s="24"/>
      <c r="Y14" s="13"/>
      <c r="Z14" s="8">
        <v>6417.8429850746261</v>
      </c>
      <c r="AA14" s="8">
        <v>2.6400000000000002E-4</v>
      </c>
      <c r="AC14" s="9">
        <f t="shared" si="6"/>
        <v>8.3751050307642263</v>
      </c>
      <c r="AD14" s="9">
        <f t="shared" si="7"/>
        <v>0.11000000000000001</v>
      </c>
      <c r="AE14" s="24"/>
      <c r="AF14" s="13"/>
      <c r="AG14" s="32">
        <v>6435.5361111111115</v>
      </c>
      <c r="AH14" s="32">
        <v>2.6400000000000002E-4</v>
      </c>
      <c r="AJ14" s="32">
        <f t="shared" si="8"/>
        <v>8.3981940638276278</v>
      </c>
      <c r="AK14" s="32">
        <f t="shared" si="9"/>
        <v>0.11000000000000001</v>
      </c>
      <c r="AM14" s="13"/>
      <c r="AN14" s="29">
        <v>6491.6191954022988</v>
      </c>
      <c r="AO14" s="29">
        <v>2.6400000000000002E-4</v>
      </c>
      <c r="AQ14" s="29">
        <f t="shared" si="10"/>
        <v>8.4713809153103217</v>
      </c>
      <c r="AR14" s="29">
        <f t="shared" si="11"/>
        <v>0.11000000000000001</v>
      </c>
      <c r="AT14" s="13"/>
      <c r="AV14" s="40">
        <v>6771.7173846153855</v>
      </c>
      <c r="AW14" s="39">
        <v>2.6400000000000002E-4</v>
      </c>
      <c r="AY14" s="39">
        <f t="shared" si="12"/>
        <v>8.8369011935474155</v>
      </c>
      <c r="AZ14" s="39">
        <f t="shared" si="13"/>
        <v>0.11000000000000001</v>
      </c>
      <c r="BB14" s="13"/>
      <c r="BC14" s="42">
        <v>6567.4632812499985</v>
      </c>
      <c r="BD14" s="34">
        <v>2.6400000000000002E-4</v>
      </c>
      <c r="BF14" s="34">
        <f t="shared" si="14"/>
        <v>8.5703553193918811</v>
      </c>
      <c r="BG14" s="34">
        <f t="shared" si="15"/>
        <v>0.11000000000000001</v>
      </c>
      <c r="BI14" s="13"/>
      <c r="BJ14" s="43">
        <v>7141.5484313725474</v>
      </c>
      <c r="BK14" s="34">
        <v>2.6400000000000002E-4</v>
      </c>
      <c r="BM14" s="34">
        <f t="shared" si="16"/>
        <v>9.3195203332540082</v>
      </c>
      <c r="BN14" s="34">
        <f t="shared" si="17"/>
        <v>0.11000000000000001</v>
      </c>
    </row>
    <row r="15" spans="1:66" x14ac:dyDescent="0.3">
      <c r="A15" s="17">
        <v>0.15326000000000001</v>
      </c>
      <c r="B15" s="7">
        <v>2.0000000000000001E-4</v>
      </c>
      <c r="C15" s="7">
        <v>2.3999999999999998E-3</v>
      </c>
      <c r="E15" s="11">
        <v>6087.3</v>
      </c>
      <c r="F15" s="11">
        <v>2.8800000000000001E-4</v>
      </c>
      <c r="H15" s="15">
        <f t="shared" si="0"/>
        <v>7.9437557092522511</v>
      </c>
      <c r="I15" s="11">
        <f t="shared" si="1"/>
        <v>0.12000000000000001</v>
      </c>
      <c r="J15" s="20"/>
      <c r="K15" s="19"/>
      <c r="L15">
        <v>6337.6630769230778</v>
      </c>
      <c r="M15" s="3">
        <v>2.8800000000000001E-4</v>
      </c>
      <c r="O15" s="34">
        <f t="shared" si="2"/>
        <v>8.2704725002258623</v>
      </c>
      <c r="P15" s="3">
        <f t="shared" si="3"/>
        <v>0.12000000000000001</v>
      </c>
      <c r="Q15" s="24"/>
      <c r="R15" s="13"/>
      <c r="S15" s="26"/>
      <c r="T15" s="5">
        <v>2.8800000000000001E-4</v>
      </c>
      <c r="V15" s="5">
        <f t="shared" si="4"/>
        <v>0</v>
      </c>
      <c r="W15" s="5">
        <f t="shared" si="5"/>
        <v>0.12000000000000001</v>
      </c>
      <c r="X15" s="24"/>
      <c r="Y15" s="13"/>
      <c r="Z15" s="8">
        <v>6331.5041791044769</v>
      </c>
      <c r="AA15" s="8">
        <v>2.8800000000000001E-4</v>
      </c>
      <c r="AC15" s="9">
        <f t="shared" si="6"/>
        <v>8.2624353113721476</v>
      </c>
      <c r="AD15" s="9">
        <f t="shared" si="7"/>
        <v>0.12000000000000001</v>
      </c>
      <c r="AE15" s="24"/>
      <c r="AF15" s="13"/>
      <c r="AG15" s="32">
        <v>6351.7377777777783</v>
      </c>
      <c r="AH15" s="32">
        <v>2.8800000000000001E-4</v>
      </c>
      <c r="AJ15" s="32">
        <f t="shared" si="8"/>
        <v>8.2888395899488163</v>
      </c>
      <c r="AK15" s="32">
        <f t="shared" si="9"/>
        <v>0.12000000000000001</v>
      </c>
      <c r="AM15" s="13"/>
      <c r="AN15" s="29">
        <v>6421.3616091954036</v>
      </c>
      <c r="AO15" s="29">
        <v>2.8800000000000001E-4</v>
      </c>
      <c r="AQ15" s="29">
        <f t="shared" si="10"/>
        <v>8.3796967365201667</v>
      </c>
      <c r="AR15" s="29">
        <f t="shared" si="11"/>
        <v>0.12000000000000001</v>
      </c>
      <c r="AT15" s="13"/>
      <c r="AV15" s="40">
        <v>6657.6326153846167</v>
      </c>
      <c r="AW15" s="39">
        <v>2.8800000000000001E-4</v>
      </c>
      <c r="AY15" s="39">
        <f t="shared" si="12"/>
        <v>8.6880237705658576</v>
      </c>
      <c r="AZ15" s="39">
        <f t="shared" si="13"/>
        <v>0.12000000000000001</v>
      </c>
      <c r="BB15" s="13"/>
      <c r="BC15" s="42">
        <v>6497.7351562499998</v>
      </c>
      <c r="BD15" s="34">
        <v>2.8800000000000001E-4</v>
      </c>
      <c r="BF15" s="34">
        <f t="shared" si="14"/>
        <v>8.4793620726216883</v>
      </c>
      <c r="BG15" s="34">
        <f t="shared" si="15"/>
        <v>0.12000000000000001</v>
      </c>
      <c r="BI15" s="13"/>
      <c r="BJ15" s="43">
        <v>7024.9250980392189</v>
      </c>
      <c r="BK15" s="34">
        <v>2.8800000000000001E-4</v>
      </c>
      <c r="BM15" s="34">
        <f t="shared" si="16"/>
        <v>9.1673301553428406</v>
      </c>
      <c r="BN15" s="34">
        <f t="shared" si="17"/>
        <v>0.12000000000000001</v>
      </c>
    </row>
    <row r="16" spans="1:66" x14ac:dyDescent="0.3">
      <c r="A16" s="17">
        <v>0.15326000000000001</v>
      </c>
      <c r="B16" s="7">
        <v>2.0000000000000001E-4</v>
      </c>
      <c r="C16" s="7">
        <v>2.3999999999999998E-3</v>
      </c>
      <c r="E16" s="11">
        <v>5990.7</v>
      </c>
      <c r="F16" s="11">
        <v>3.1199999999999999E-4</v>
      </c>
      <c r="H16" s="15">
        <f t="shared" si="0"/>
        <v>7.8176954195484791</v>
      </c>
      <c r="I16" s="11">
        <f t="shared" si="1"/>
        <v>0.13</v>
      </c>
      <c r="J16" s="20"/>
      <c r="K16" s="19"/>
      <c r="L16">
        <v>6254.1629230769204</v>
      </c>
      <c r="M16" s="3">
        <v>3.1199999999999999E-4</v>
      </c>
      <c r="O16" s="34">
        <f t="shared" si="2"/>
        <v>8.1615071422118231</v>
      </c>
      <c r="P16" s="3">
        <f t="shared" si="3"/>
        <v>0.13</v>
      </c>
      <c r="Q16" s="24"/>
      <c r="R16" s="13"/>
      <c r="S16" s="26"/>
      <c r="T16" s="5">
        <v>3.1199999999999999E-4</v>
      </c>
      <c r="V16" s="5">
        <f t="shared" si="4"/>
        <v>0</v>
      </c>
      <c r="W16" s="5">
        <f t="shared" si="5"/>
        <v>0.13</v>
      </c>
      <c r="X16" s="24"/>
      <c r="Y16" s="13"/>
      <c r="Z16" s="8">
        <v>6246.285820895524</v>
      </c>
      <c r="AA16" s="8">
        <v>3.1199999999999999E-4</v>
      </c>
      <c r="AC16" s="9">
        <f t="shared" si="6"/>
        <v>8.1512277448721431</v>
      </c>
      <c r="AD16" s="9">
        <f t="shared" si="7"/>
        <v>0.13</v>
      </c>
      <c r="AE16" s="24"/>
      <c r="AF16" s="13"/>
      <c r="AG16" s="32">
        <v>6273.5779166666653</v>
      </c>
      <c r="AH16" s="32">
        <v>3.1199999999999999E-4</v>
      </c>
      <c r="AJ16" s="32">
        <f t="shared" si="8"/>
        <v>8.1868431641219708</v>
      </c>
      <c r="AK16" s="32">
        <f t="shared" si="9"/>
        <v>0.13</v>
      </c>
      <c r="AM16" s="13"/>
      <c r="AN16" s="29">
        <v>6331.5666666666684</v>
      </c>
      <c r="AO16" s="29">
        <v>3.1199999999999999E-4</v>
      </c>
      <c r="AQ16" s="29">
        <f t="shared" si="10"/>
        <v>8.2625168558876005</v>
      </c>
      <c r="AR16" s="29">
        <f t="shared" si="11"/>
        <v>0.13</v>
      </c>
      <c r="AT16" s="13"/>
      <c r="AV16" s="40">
        <v>6549.6184615384618</v>
      </c>
      <c r="AW16" s="39">
        <v>3.1199999999999999E-4</v>
      </c>
      <c r="AY16" s="39">
        <f t="shared" si="12"/>
        <v>8.5470683303385897</v>
      </c>
      <c r="AZ16" s="39">
        <f t="shared" si="13"/>
        <v>0.13</v>
      </c>
      <c r="BB16" s="13"/>
      <c r="BC16" s="42">
        <v>6430.4757812500011</v>
      </c>
      <c r="BD16" s="34">
        <v>3.1199999999999999E-4</v>
      </c>
      <c r="BF16" s="34">
        <f t="shared" si="14"/>
        <v>8.3915904753360309</v>
      </c>
      <c r="BG16" s="34">
        <f t="shared" si="15"/>
        <v>0.13</v>
      </c>
      <c r="BI16" s="13"/>
      <c r="BJ16" s="43">
        <v>6895.0152941176466</v>
      </c>
      <c r="BK16" s="34">
        <v>3.1199999999999999E-4</v>
      </c>
      <c r="BM16" s="34">
        <f t="shared" si="16"/>
        <v>8.9978015060911485</v>
      </c>
      <c r="BN16" s="34">
        <f t="shared" si="17"/>
        <v>0.13</v>
      </c>
    </row>
    <row r="17" spans="1:66" x14ac:dyDescent="0.3">
      <c r="A17" s="17">
        <v>0.15326000000000001</v>
      </c>
      <c r="B17" s="7">
        <v>2.0000000000000001E-4</v>
      </c>
      <c r="C17" s="7">
        <v>2.3999999999999998E-3</v>
      </c>
      <c r="E17" s="11">
        <v>5898</v>
      </c>
      <c r="F17" s="11">
        <v>3.3599999999999998E-4</v>
      </c>
      <c r="H17" s="15">
        <f t="shared" si="0"/>
        <v>7.6967245204228103</v>
      </c>
      <c r="I17" s="11">
        <f t="shared" si="1"/>
        <v>0.14000000000000001</v>
      </c>
      <c r="J17" s="20"/>
      <c r="K17" s="19"/>
      <c r="L17">
        <v>6171.6278461538468</v>
      </c>
      <c r="M17" s="3">
        <v>3.3599999999999998E-4</v>
      </c>
      <c r="O17" s="34">
        <f t="shared" si="2"/>
        <v>8.0538011825053477</v>
      </c>
      <c r="P17" s="3">
        <f t="shared" si="3"/>
        <v>0.14000000000000001</v>
      </c>
      <c r="Q17" s="24"/>
      <c r="R17" s="13"/>
      <c r="S17" s="26"/>
      <c r="T17" s="5">
        <v>3.3599999999999998E-4</v>
      </c>
      <c r="V17" s="5">
        <f t="shared" si="4"/>
        <v>0</v>
      </c>
      <c r="W17" s="5">
        <f t="shared" si="5"/>
        <v>0.14000000000000001</v>
      </c>
      <c r="X17" s="24"/>
      <c r="Y17" s="13"/>
      <c r="Z17" s="8">
        <v>6166.2505970149259</v>
      </c>
      <c r="AA17" s="8">
        <v>3.3599999999999998E-4</v>
      </c>
      <c r="AC17" s="9">
        <f t="shared" si="6"/>
        <v>8.0467840232479784</v>
      </c>
      <c r="AD17" s="9">
        <f t="shared" si="7"/>
        <v>0.14000000000000001</v>
      </c>
      <c r="AE17" s="24"/>
      <c r="AF17" s="13"/>
      <c r="AG17" s="32">
        <v>6194.6431944444448</v>
      </c>
      <c r="AH17" s="32">
        <v>3.3599999999999998E-4</v>
      </c>
      <c r="AJ17" s="32">
        <f t="shared" si="8"/>
        <v>8.083835566285325</v>
      </c>
      <c r="AK17" s="32">
        <f t="shared" si="9"/>
        <v>0.14000000000000001</v>
      </c>
      <c r="AM17" s="13"/>
      <c r="AN17" s="29">
        <v>6237.5478160919529</v>
      </c>
      <c r="AO17" s="29">
        <v>3.3599999999999998E-4</v>
      </c>
      <c r="AQ17" s="29">
        <f t="shared" si="10"/>
        <v>8.1398248937647821</v>
      </c>
      <c r="AR17" s="29">
        <f t="shared" si="11"/>
        <v>0.14000000000000001</v>
      </c>
      <c r="AT17" s="13"/>
      <c r="AV17" s="40">
        <v>6446.5295384615383</v>
      </c>
      <c r="AW17" s="39">
        <v>3.3599999999999998E-4</v>
      </c>
      <c r="AY17" s="39">
        <f t="shared" si="12"/>
        <v>8.4125401780784781</v>
      </c>
      <c r="AZ17" s="39">
        <f t="shared" si="13"/>
        <v>0.14000000000000001</v>
      </c>
      <c r="BB17" s="13"/>
      <c r="BC17" s="42">
        <v>6366.9939062499989</v>
      </c>
      <c r="BD17" s="34">
        <v>3.3599999999999998E-4</v>
      </c>
      <c r="BF17" s="34">
        <f t="shared" si="14"/>
        <v>8.3087484095654425</v>
      </c>
      <c r="BG17" s="34">
        <f t="shared" si="15"/>
        <v>0.14000000000000001</v>
      </c>
      <c r="BI17" s="13"/>
      <c r="BJ17" s="43">
        <v>6751.3443137254917</v>
      </c>
      <c r="BK17" s="34">
        <v>3.3599999999999998E-4</v>
      </c>
      <c r="BM17" s="34">
        <f t="shared" si="16"/>
        <v>8.8103149076412528</v>
      </c>
      <c r="BN17" s="34">
        <f t="shared" si="17"/>
        <v>0.14000000000000001</v>
      </c>
    </row>
    <row r="18" spans="1:66" x14ac:dyDescent="0.3">
      <c r="A18" s="17">
        <v>0.15326000000000001</v>
      </c>
      <c r="B18" s="7">
        <v>2.0000000000000001E-4</v>
      </c>
      <c r="C18" s="7">
        <v>2.3999999999999998E-3</v>
      </c>
      <c r="E18" s="11">
        <v>5808.9</v>
      </c>
      <c r="F18" s="11">
        <v>3.6000000000000002E-4</v>
      </c>
      <c r="H18" s="15">
        <f t="shared" si="0"/>
        <v>7.5804515202923133</v>
      </c>
      <c r="I18" s="11">
        <f t="shared" si="1"/>
        <v>0.15000000000000002</v>
      </c>
      <c r="J18" s="20"/>
      <c r="K18" s="19"/>
      <c r="L18">
        <v>6091.3921538461518</v>
      </c>
      <c r="M18" s="3">
        <v>3.6000000000000002E-4</v>
      </c>
      <c r="O18" s="34">
        <f t="shared" si="2"/>
        <v>7.9490958552083413</v>
      </c>
      <c r="P18" s="3">
        <f t="shared" si="3"/>
        <v>0.15000000000000002</v>
      </c>
      <c r="Q18" s="24"/>
      <c r="R18" s="13"/>
      <c r="S18" s="26"/>
      <c r="T18" s="5">
        <v>3.6000000000000002E-4</v>
      </c>
      <c r="V18" s="5">
        <f t="shared" si="4"/>
        <v>0</v>
      </c>
      <c r="W18" s="5">
        <f t="shared" si="5"/>
        <v>0.15000000000000002</v>
      </c>
      <c r="X18" s="24"/>
      <c r="Y18" s="13"/>
      <c r="Z18" s="8">
        <v>6088.1283582089527</v>
      </c>
      <c r="AA18" s="8">
        <v>3.6000000000000002E-4</v>
      </c>
      <c r="AC18" s="9">
        <f t="shared" si="6"/>
        <v>7.9448366934737731</v>
      </c>
      <c r="AD18" s="9">
        <f t="shared" si="7"/>
        <v>0.15000000000000002</v>
      </c>
      <c r="AE18" s="24"/>
      <c r="AF18" s="13"/>
      <c r="AG18" s="32">
        <v>6120.5088888888886</v>
      </c>
      <c r="AH18" s="32">
        <v>3.6000000000000002E-4</v>
      </c>
      <c r="AJ18" s="32">
        <f t="shared" si="8"/>
        <v>7.9870923775138838</v>
      </c>
      <c r="AK18" s="32">
        <f t="shared" si="9"/>
        <v>0.15000000000000002</v>
      </c>
      <c r="AM18" s="13"/>
      <c r="AN18" s="29">
        <v>6140.5060919540238</v>
      </c>
      <c r="AO18" s="29">
        <v>3.6000000000000002E-4</v>
      </c>
      <c r="AQ18" s="29">
        <f t="shared" si="10"/>
        <v>8.0131881664544231</v>
      </c>
      <c r="AR18" s="29">
        <f t="shared" si="11"/>
        <v>0.15000000000000002</v>
      </c>
      <c r="AT18" s="13"/>
      <c r="AV18" s="40">
        <v>6345.1790769230802</v>
      </c>
      <c r="AW18" s="39">
        <v>3.6000000000000002E-4</v>
      </c>
      <c r="AY18" s="39">
        <f t="shared" si="12"/>
        <v>8.2802806693502298</v>
      </c>
      <c r="AZ18" s="39">
        <f t="shared" si="13"/>
        <v>0.15000000000000002</v>
      </c>
      <c r="BB18" s="13"/>
      <c r="BC18" s="42">
        <v>6302.6453124999998</v>
      </c>
      <c r="BD18" s="34">
        <v>3.6000000000000002E-4</v>
      </c>
      <c r="BF18" s="34">
        <f t="shared" si="14"/>
        <v>8.2247753001435466</v>
      </c>
      <c r="BG18" s="34">
        <f t="shared" si="15"/>
        <v>0.15000000000000002</v>
      </c>
      <c r="BI18" s="13"/>
      <c r="BJ18" s="43">
        <v>6614.9066666666677</v>
      </c>
      <c r="BK18" s="34">
        <v>3.6000000000000002E-4</v>
      </c>
      <c r="BM18" s="34">
        <f t="shared" si="16"/>
        <v>8.6322676062464669</v>
      </c>
      <c r="BN18" s="34">
        <f t="shared" si="17"/>
        <v>0.15000000000000002</v>
      </c>
    </row>
    <row r="19" spans="1:66" x14ac:dyDescent="0.3">
      <c r="A19" s="17">
        <v>0.15326000000000001</v>
      </c>
      <c r="B19" s="7">
        <v>2.0000000000000001E-4</v>
      </c>
      <c r="C19" s="7">
        <v>2.3999999999999998E-3</v>
      </c>
      <c r="E19" s="11">
        <v>5724.1</v>
      </c>
      <c r="F19" s="11">
        <v>3.8400000000000001E-4</v>
      </c>
      <c r="H19" s="15">
        <f t="shared" si="0"/>
        <v>7.4697898995171608</v>
      </c>
      <c r="I19" s="11">
        <f t="shared" si="1"/>
        <v>0.16000000000000003</v>
      </c>
      <c r="J19" s="20"/>
      <c r="K19" s="19"/>
      <c r="L19">
        <v>6014.9752307692324</v>
      </c>
      <c r="M19" s="3">
        <v>3.8400000000000001E-4</v>
      </c>
      <c r="O19" s="34">
        <f t="shared" si="2"/>
        <v>7.8493739146146844</v>
      </c>
      <c r="P19" s="3">
        <f t="shared" si="3"/>
        <v>0.16000000000000003</v>
      </c>
      <c r="Q19" s="24"/>
      <c r="R19" s="13"/>
      <c r="S19" s="26"/>
      <c r="T19" s="5">
        <v>3.8400000000000001E-4</v>
      </c>
      <c r="V19" s="5">
        <f t="shared" si="4"/>
        <v>0</v>
      </c>
      <c r="W19" s="5">
        <f t="shared" si="5"/>
        <v>0.16000000000000003</v>
      </c>
      <c r="X19" s="24"/>
      <c r="Y19" s="13"/>
      <c r="Z19" s="8">
        <v>6013.8991044776112</v>
      </c>
      <c r="AA19" s="8">
        <v>3.8400000000000001E-4</v>
      </c>
      <c r="AC19" s="9">
        <f t="shared" si="6"/>
        <v>7.8479695999968824</v>
      </c>
      <c r="AD19" s="9">
        <f t="shared" si="7"/>
        <v>0.16000000000000003</v>
      </c>
      <c r="AE19" s="24"/>
      <c r="AF19" s="13"/>
      <c r="AG19" s="32">
        <v>6044.5462499999985</v>
      </c>
      <c r="AH19" s="32">
        <v>3.8400000000000001E-4</v>
      </c>
      <c r="AJ19" s="32">
        <f t="shared" si="8"/>
        <v>7.8879632650397999</v>
      </c>
      <c r="AK19" s="32">
        <f t="shared" si="9"/>
        <v>0.16000000000000003</v>
      </c>
      <c r="AM19" s="13"/>
      <c r="AN19" s="29">
        <v>6042.5157471264365</v>
      </c>
      <c r="AO19" s="29">
        <v>3.8400000000000001E-4</v>
      </c>
      <c r="AQ19" s="29">
        <f t="shared" si="10"/>
        <v>7.8853135157594112</v>
      </c>
      <c r="AR19" s="29">
        <f t="shared" si="11"/>
        <v>0.16000000000000003</v>
      </c>
      <c r="AT19" s="13"/>
      <c r="AV19" s="40">
        <v>6244.3716923076927</v>
      </c>
      <c r="AW19" s="39">
        <v>3.8400000000000001E-4</v>
      </c>
      <c r="AY19" s="39">
        <f t="shared" si="12"/>
        <v>8.1487298607695333</v>
      </c>
      <c r="AZ19" s="39">
        <f t="shared" si="13"/>
        <v>0.16000000000000003</v>
      </c>
      <c r="BB19" s="13"/>
      <c r="BC19" s="42">
        <v>6236.9168750000008</v>
      </c>
      <c r="BD19" s="34">
        <v>3.8400000000000001E-4</v>
      </c>
      <c r="BF19" s="34">
        <f t="shared" si="14"/>
        <v>8.139001533342034</v>
      </c>
      <c r="BG19" s="34">
        <f t="shared" si="15"/>
        <v>0.16000000000000003</v>
      </c>
      <c r="BI19" s="13"/>
      <c r="BJ19" s="43">
        <v>6464.0494117647058</v>
      </c>
      <c r="BK19" s="34">
        <v>3.8400000000000001E-4</v>
      </c>
      <c r="BM19" s="34">
        <f t="shared" si="16"/>
        <v>8.4354031211858356</v>
      </c>
      <c r="BN19" s="34">
        <f t="shared" si="17"/>
        <v>0.16000000000000003</v>
      </c>
    </row>
    <row r="20" spans="1:66" x14ac:dyDescent="0.3">
      <c r="A20" s="17">
        <v>0.15326000000000001</v>
      </c>
      <c r="B20" s="7">
        <v>2.0000000000000001E-4</v>
      </c>
      <c r="C20" s="7">
        <v>2.3999999999999998E-3</v>
      </c>
      <c r="E20" s="11">
        <v>5641.8</v>
      </c>
      <c r="F20" s="11">
        <v>4.08E-4</v>
      </c>
      <c r="H20" s="15">
        <f t="shared" si="0"/>
        <v>7.3623907085997651</v>
      </c>
      <c r="I20" s="11">
        <f t="shared" si="1"/>
        <v>0.17</v>
      </c>
      <c r="J20" s="20"/>
      <c r="K20" s="19"/>
      <c r="L20">
        <v>5943.4187692307687</v>
      </c>
      <c r="M20" s="3">
        <v>4.08E-4</v>
      </c>
      <c r="O20" s="34">
        <f t="shared" si="2"/>
        <v>7.7559947399592444</v>
      </c>
      <c r="P20" s="3">
        <f t="shared" si="3"/>
        <v>0.17</v>
      </c>
      <c r="Q20" s="24"/>
      <c r="R20" s="13"/>
      <c r="S20" s="26"/>
      <c r="T20" s="5">
        <v>4.08E-4</v>
      </c>
      <c r="V20" s="5">
        <f t="shared" si="4"/>
        <v>0</v>
      </c>
      <c r="W20" s="5">
        <f t="shared" si="5"/>
        <v>0.17</v>
      </c>
      <c r="X20" s="24"/>
      <c r="Y20" s="13"/>
      <c r="Z20" s="8">
        <v>5942.4340298507468</v>
      </c>
      <c r="AA20" s="8">
        <v>4.08E-4</v>
      </c>
      <c r="AC20" s="9">
        <f t="shared" si="6"/>
        <v>7.7547096826970465</v>
      </c>
      <c r="AD20" s="9">
        <f t="shared" si="7"/>
        <v>0.17</v>
      </c>
      <c r="AE20" s="24"/>
      <c r="AF20" s="13"/>
      <c r="AG20" s="32">
        <v>5967.6177777777775</v>
      </c>
      <c r="AH20" s="32">
        <v>4.08E-4</v>
      </c>
      <c r="AJ20" s="32">
        <f t="shared" si="8"/>
        <v>7.7875737671640062</v>
      </c>
      <c r="AK20" s="32">
        <f t="shared" si="9"/>
        <v>0.17</v>
      </c>
      <c r="AM20" s="13"/>
      <c r="AN20" s="29">
        <v>5948.5810344827578</v>
      </c>
      <c r="AO20" s="29">
        <v>4.08E-4</v>
      </c>
      <c r="AQ20" s="29">
        <f t="shared" si="10"/>
        <v>7.7627313512759466</v>
      </c>
      <c r="AR20" s="29">
        <f t="shared" si="11"/>
        <v>0.17</v>
      </c>
      <c r="AT20" s="13"/>
      <c r="AV20" s="40">
        <v>6147.3127692307717</v>
      </c>
      <c r="AW20" s="39">
        <v>4.08E-4</v>
      </c>
      <c r="AY20" s="39">
        <f t="shared" si="12"/>
        <v>8.0220706893263358</v>
      </c>
      <c r="AZ20" s="39">
        <f t="shared" si="13"/>
        <v>0.17</v>
      </c>
      <c r="BB20" s="13"/>
      <c r="BC20" s="42">
        <v>6169.6548437500005</v>
      </c>
      <c r="BD20" s="34">
        <v>4.08E-4</v>
      </c>
      <c r="BF20" s="34">
        <f t="shared" si="14"/>
        <v>8.0512264697246518</v>
      </c>
      <c r="BG20" s="34">
        <f t="shared" si="15"/>
        <v>0.17</v>
      </c>
      <c r="BI20" s="13"/>
      <c r="BJ20" s="43">
        <v>6329.0994117647087</v>
      </c>
      <c r="BK20" s="34">
        <v>4.08E-4</v>
      </c>
      <c r="BM20" s="34">
        <f t="shared" si="16"/>
        <v>8.2592971574640597</v>
      </c>
      <c r="BN20" s="34">
        <f t="shared" si="17"/>
        <v>0.17</v>
      </c>
    </row>
    <row r="21" spans="1:66" x14ac:dyDescent="0.3">
      <c r="A21" s="17">
        <v>0.15326000000000001</v>
      </c>
      <c r="B21" s="7">
        <v>2.0000000000000001E-4</v>
      </c>
      <c r="C21" s="7">
        <v>2.3999999999999998E-3</v>
      </c>
      <c r="E21" s="11">
        <v>5563.3</v>
      </c>
      <c r="F21" s="11">
        <v>4.3199999999999998E-4</v>
      </c>
      <c r="H21" s="15">
        <f t="shared" si="0"/>
        <v>7.2599504110661615</v>
      </c>
      <c r="I21" s="11">
        <f t="shared" si="1"/>
        <v>0.18000000000000002</v>
      </c>
      <c r="J21" s="20"/>
      <c r="K21" s="19"/>
      <c r="L21">
        <v>5874.0126153846149</v>
      </c>
      <c r="M21" s="3">
        <v>4.3199999999999998E-4</v>
      </c>
      <c r="O21" s="34">
        <f t="shared" si="2"/>
        <v>7.6654216565113069</v>
      </c>
      <c r="P21" s="3">
        <f t="shared" si="3"/>
        <v>0.18000000000000002</v>
      </c>
      <c r="Q21" s="24"/>
      <c r="R21" s="13"/>
      <c r="S21" s="26"/>
      <c r="T21" s="5">
        <v>4.3199999999999998E-4</v>
      </c>
      <c r="V21" s="5">
        <f t="shared" si="4"/>
        <v>0</v>
      </c>
      <c r="W21" s="5">
        <f t="shared" si="5"/>
        <v>0.18000000000000002</v>
      </c>
      <c r="X21" s="24"/>
      <c r="Y21" s="13"/>
      <c r="Z21" s="8">
        <v>5871.7741791044773</v>
      </c>
      <c r="AA21" s="8">
        <v>4.3199999999999998E-4</v>
      </c>
      <c r="AC21" s="9">
        <f t="shared" si="6"/>
        <v>7.6625005599693035</v>
      </c>
      <c r="AD21" s="9">
        <f t="shared" si="7"/>
        <v>0.18000000000000002</v>
      </c>
      <c r="AE21" s="24"/>
      <c r="AF21" s="13"/>
      <c r="AG21" s="32">
        <v>5890.4547222222209</v>
      </c>
      <c r="AH21" s="32">
        <v>4.3199999999999998E-4</v>
      </c>
      <c r="AJ21" s="32">
        <f t="shared" si="8"/>
        <v>7.6868781446198895</v>
      </c>
      <c r="AK21" s="32">
        <f t="shared" si="9"/>
        <v>0.18000000000000002</v>
      </c>
      <c r="AM21" s="13"/>
      <c r="AN21" s="29">
        <v>5858.4167816091958</v>
      </c>
      <c r="AO21" s="29">
        <v>4.3199999999999998E-4</v>
      </c>
      <c r="AQ21" s="29">
        <f t="shared" si="10"/>
        <v>7.6450695310050838</v>
      </c>
      <c r="AR21" s="29">
        <f t="shared" si="11"/>
        <v>0.18000000000000002</v>
      </c>
      <c r="AT21" s="13"/>
      <c r="AV21" s="40">
        <v>6048.3064615384601</v>
      </c>
      <c r="AW21" s="39">
        <v>4.3199999999999998E-4</v>
      </c>
      <c r="AY21" s="39">
        <f t="shared" si="12"/>
        <v>7.8928702355976252</v>
      </c>
      <c r="AZ21" s="39">
        <f t="shared" si="13"/>
        <v>0.18000000000000002</v>
      </c>
      <c r="BB21" s="13"/>
      <c r="BC21" s="42">
        <v>6103.8303124999993</v>
      </c>
      <c r="BD21" s="34">
        <v>4.3199999999999998E-4</v>
      </c>
      <c r="BF21" s="34">
        <f t="shared" si="14"/>
        <v>7.9653273032754779</v>
      </c>
      <c r="BG21" s="34">
        <f t="shared" si="15"/>
        <v>0.18000000000000002</v>
      </c>
      <c r="BI21" s="13"/>
      <c r="BJ21" s="43">
        <v>6196.8196078431383</v>
      </c>
      <c r="BK21" s="34">
        <v>4.3199999999999998E-4</v>
      </c>
      <c r="BM21" s="34">
        <f t="shared" si="16"/>
        <v>8.086675724707213</v>
      </c>
      <c r="BN21" s="34">
        <f t="shared" si="17"/>
        <v>0.18000000000000002</v>
      </c>
    </row>
    <row r="22" spans="1:66" x14ac:dyDescent="0.3">
      <c r="A22" s="17">
        <v>0.15326000000000001</v>
      </c>
      <c r="B22" s="7">
        <v>2.0000000000000001E-4</v>
      </c>
      <c r="C22" s="7">
        <v>2.3999999999999998E-3</v>
      </c>
      <c r="E22" s="11">
        <v>5488.5</v>
      </c>
      <c r="F22" s="11">
        <v>4.5600000000000003E-4</v>
      </c>
      <c r="H22" s="15">
        <f t="shared" si="0"/>
        <v>7.1623385097220416</v>
      </c>
      <c r="I22" s="11">
        <f t="shared" si="1"/>
        <v>0.19000000000000003</v>
      </c>
      <c r="J22" s="20"/>
      <c r="K22" s="19"/>
      <c r="L22">
        <v>5804.837846153845</v>
      </c>
      <c r="M22" s="3">
        <v>4.5600000000000003E-4</v>
      </c>
      <c r="O22" s="34">
        <f t="shared" si="2"/>
        <v>7.5751505234945125</v>
      </c>
      <c r="P22" s="3">
        <f t="shared" si="3"/>
        <v>0.19000000000000003</v>
      </c>
      <c r="Q22" s="24"/>
      <c r="R22" s="13"/>
      <c r="S22" s="26"/>
      <c r="T22" s="5">
        <v>4.5600000000000003E-4</v>
      </c>
      <c r="V22" s="5">
        <f t="shared" si="4"/>
        <v>0</v>
      </c>
      <c r="W22" s="5">
        <f t="shared" si="5"/>
        <v>0.19000000000000003</v>
      </c>
      <c r="X22" s="24"/>
      <c r="Y22" s="13"/>
      <c r="Z22" s="8">
        <v>5804.7008955223873</v>
      </c>
      <c r="AA22" s="8">
        <v>4.5600000000000003E-4</v>
      </c>
      <c r="AC22" s="9">
        <f t="shared" si="6"/>
        <v>7.5749718067628704</v>
      </c>
      <c r="AD22" s="9">
        <f t="shared" si="7"/>
        <v>0.19000000000000003</v>
      </c>
      <c r="AE22" s="24"/>
      <c r="AF22" s="13"/>
      <c r="AG22" s="32">
        <v>5816.4520833333336</v>
      </c>
      <c r="AH22" s="32">
        <v>4.5600000000000003E-4</v>
      </c>
      <c r="AJ22" s="32">
        <f t="shared" si="8"/>
        <v>7.5903067771542911</v>
      </c>
      <c r="AK22" s="32">
        <f t="shared" si="9"/>
        <v>0.19000000000000003</v>
      </c>
      <c r="AM22" s="13"/>
      <c r="AN22" s="29">
        <v>5774.5614942528755</v>
      </c>
      <c r="AO22" s="29">
        <v>4.5600000000000003E-4</v>
      </c>
      <c r="AQ22" s="29">
        <f t="shared" si="10"/>
        <v>7.535640733724227</v>
      </c>
      <c r="AR22" s="29">
        <f t="shared" si="11"/>
        <v>0.19000000000000003</v>
      </c>
      <c r="AT22" s="13"/>
      <c r="AV22" s="40">
        <v>5951.2770769230756</v>
      </c>
      <c r="AW22" s="39">
        <v>4.5600000000000003E-4</v>
      </c>
      <c r="AY22" s="39">
        <f t="shared" si="12"/>
        <v>7.7662496110179768</v>
      </c>
      <c r="AZ22" s="39">
        <f t="shared" si="13"/>
        <v>0.19000000000000003</v>
      </c>
      <c r="BB22" s="13"/>
      <c r="BC22" s="42">
        <v>6028.0195312499982</v>
      </c>
      <c r="BD22" s="34">
        <v>4.5600000000000003E-4</v>
      </c>
      <c r="BF22" s="34">
        <f t="shared" si="14"/>
        <v>7.8663963607594916</v>
      </c>
      <c r="BG22" s="34">
        <f t="shared" si="15"/>
        <v>0.19000000000000003</v>
      </c>
      <c r="BI22" s="13"/>
      <c r="BJ22" s="43">
        <v>6060.3729411764698</v>
      </c>
      <c r="BK22" s="34">
        <v>4.5600000000000003E-4</v>
      </c>
      <c r="BM22" s="34">
        <f t="shared" si="16"/>
        <v>7.9086166529772548</v>
      </c>
      <c r="BN22" s="34">
        <f t="shared" si="17"/>
        <v>0.19000000000000003</v>
      </c>
    </row>
    <row r="23" spans="1:66" x14ac:dyDescent="0.3">
      <c r="A23" s="17">
        <v>0.15326000000000001</v>
      </c>
      <c r="B23" s="7">
        <v>2.0000000000000001E-4</v>
      </c>
      <c r="C23" s="7">
        <v>2.3999999999999998E-3</v>
      </c>
      <c r="E23" s="11">
        <v>5415.7</v>
      </c>
      <c r="F23" s="11">
        <v>4.8000000000000001E-4</v>
      </c>
      <c r="H23" s="15">
        <f t="shared" si="0"/>
        <v>7.067336552264126</v>
      </c>
      <c r="I23" s="11">
        <f t="shared" si="1"/>
        <v>0.2</v>
      </c>
      <c r="J23" s="20"/>
      <c r="K23" s="19"/>
      <c r="L23">
        <v>5740.1950769230752</v>
      </c>
      <c r="M23" s="3">
        <v>4.8000000000000001E-4</v>
      </c>
      <c r="O23" s="34">
        <f t="shared" si="2"/>
        <v>7.4907935233238625</v>
      </c>
      <c r="P23" s="3">
        <f t="shared" si="3"/>
        <v>0.2</v>
      </c>
      <c r="Q23" s="24"/>
      <c r="R23" s="13"/>
      <c r="S23" s="26"/>
      <c r="T23" s="5">
        <v>4.8000000000000001E-4</v>
      </c>
      <c r="V23" s="5">
        <f t="shared" si="4"/>
        <v>0</v>
      </c>
      <c r="W23" s="5">
        <f t="shared" si="5"/>
        <v>0.2</v>
      </c>
      <c r="X23" s="24"/>
      <c r="Y23" s="13"/>
      <c r="Z23" s="8">
        <v>5738.4744776119405</v>
      </c>
      <c r="AA23" s="8">
        <v>4.8000000000000001E-4</v>
      </c>
      <c r="AC23" s="9">
        <f t="shared" si="6"/>
        <v>7.488548189497509</v>
      </c>
      <c r="AD23" s="9">
        <f t="shared" si="7"/>
        <v>0.2</v>
      </c>
      <c r="AE23" s="24"/>
      <c r="AF23" s="13"/>
      <c r="AG23" s="32">
        <v>5747.3354166666659</v>
      </c>
      <c r="AH23" s="32">
        <v>4.8000000000000001E-4</v>
      </c>
      <c r="AJ23" s="32">
        <f t="shared" si="8"/>
        <v>7.5001114663534718</v>
      </c>
      <c r="AK23" s="32">
        <f t="shared" si="9"/>
        <v>0.2</v>
      </c>
      <c r="AM23" s="13"/>
      <c r="AN23" s="29">
        <v>5694.0077011494232</v>
      </c>
      <c r="AO23" s="29">
        <v>4.8000000000000001E-4</v>
      </c>
      <c r="AQ23" s="29">
        <f t="shared" si="10"/>
        <v>7.4305202938136805</v>
      </c>
      <c r="AR23" s="29">
        <f t="shared" si="11"/>
        <v>0.2</v>
      </c>
      <c r="AT23" s="13"/>
      <c r="AV23" s="40">
        <v>5855.880769230771</v>
      </c>
      <c r="AW23" s="39">
        <v>4.8000000000000001E-4</v>
      </c>
      <c r="AY23" s="39">
        <f t="shared" si="12"/>
        <v>7.6417601060038773</v>
      </c>
      <c r="AZ23" s="39">
        <f t="shared" si="13"/>
        <v>0.2</v>
      </c>
      <c r="BB23" s="13"/>
      <c r="BC23" s="42">
        <v>5957.7235937499981</v>
      </c>
      <c r="BD23" s="34">
        <v>4.8000000000000001E-4</v>
      </c>
      <c r="BF23" s="34">
        <f t="shared" si="14"/>
        <v>7.774662134607853</v>
      </c>
      <c r="BG23" s="34">
        <f t="shared" si="15"/>
        <v>0.2</v>
      </c>
      <c r="BI23" s="13"/>
      <c r="BJ23" s="43">
        <v>5950.9190196078443</v>
      </c>
      <c r="BK23" s="34">
        <v>4.8000000000000001E-4</v>
      </c>
      <c r="BM23" s="34">
        <f t="shared" si="16"/>
        <v>7.765782356267577</v>
      </c>
      <c r="BN23" s="34">
        <f t="shared" si="17"/>
        <v>0.2</v>
      </c>
    </row>
    <row r="24" spans="1:66" x14ac:dyDescent="0.3">
      <c r="A24" s="17">
        <v>0.15326000000000001</v>
      </c>
      <c r="B24" s="7">
        <v>2.0000000000000001E-4</v>
      </c>
      <c r="C24" s="7">
        <v>2.3999999999999998E-3</v>
      </c>
      <c r="E24" s="11">
        <v>5346.1</v>
      </c>
      <c r="F24" s="11">
        <v>5.04E-4</v>
      </c>
      <c r="H24" s="15">
        <f t="shared" si="0"/>
        <v>6.9765105050241418</v>
      </c>
      <c r="I24" s="11">
        <f t="shared" si="1"/>
        <v>0.21000000000000002</v>
      </c>
      <c r="J24" s="20"/>
      <c r="K24" s="19"/>
      <c r="L24">
        <v>5679.2276923076925</v>
      </c>
      <c r="M24" s="3">
        <v>5.04E-4</v>
      </c>
      <c r="O24" s="34">
        <f t="shared" si="2"/>
        <v>7.4112327969564031</v>
      </c>
      <c r="P24" s="3">
        <f t="shared" si="3"/>
        <v>0.21000000000000002</v>
      </c>
      <c r="Q24" s="24"/>
      <c r="R24" s="13"/>
      <c r="S24" s="26"/>
      <c r="T24" s="5">
        <v>5.04E-4</v>
      </c>
      <c r="V24" s="5">
        <f t="shared" si="4"/>
        <v>0</v>
      </c>
      <c r="W24" s="5">
        <f t="shared" si="5"/>
        <v>0.21000000000000002</v>
      </c>
      <c r="X24" s="24"/>
      <c r="Y24" s="13"/>
      <c r="Z24" s="8">
        <v>5675.8789552238786</v>
      </c>
      <c r="AA24" s="8">
        <v>5.04E-4</v>
      </c>
      <c r="AC24" s="9">
        <f t="shared" si="6"/>
        <v>7.4068627890171976</v>
      </c>
      <c r="AD24" s="9">
        <f t="shared" si="7"/>
        <v>0.21000000000000002</v>
      </c>
      <c r="AE24" s="24"/>
      <c r="AF24" s="13"/>
      <c r="AG24" s="32">
        <v>5675.1344444444449</v>
      </c>
      <c r="AH24" s="32">
        <v>5.04E-4</v>
      </c>
      <c r="AJ24" s="32">
        <f t="shared" si="8"/>
        <v>7.4058912233386991</v>
      </c>
      <c r="AK24" s="32">
        <f t="shared" si="9"/>
        <v>0.21000000000000002</v>
      </c>
      <c r="AM24" s="13"/>
      <c r="AN24" s="29">
        <v>5617.8449425287372</v>
      </c>
      <c r="AO24" s="29">
        <v>5.04E-4</v>
      </c>
      <c r="AQ24" s="29">
        <f t="shared" si="10"/>
        <v>7.331130030704343</v>
      </c>
      <c r="AR24" s="29">
        <f t="shared" si="11"/>
        <v>0.21000000000000002</v>
      </c>
      <c r="AT24" s="13"/>
      <c r="AV24" s="40">
        <v>5758.3975384615405</v>
      </c>
      <c r="AW24" s="39">
        <v>5.04E-4</v>
      </c>
      <c r="AY24" s="39">
        <f t="shared" si="12"/>
        <v>7.5145472249269742</v>
      </c>
      <c r="AZ24" s="39">
        <f t="shared" si="13"/>
        <v>0.21000000000000002</v>
      </c>
      <c r="BB24" s="13"/>
      <c r="BC24" s="42">
        <v>5882.3532812500016</v>
      </c>
      <c r="BD24" s="34">
        <v>5.04E-4</v>
      </c>
      <c r="BF24" s="34">
        <f t="shared" si="14"/>
        <v>7.6763059914524367</v>
      </c>
      <c r="BG24" s="34">
        <f t="shared" si="15"/>
        <v>0.21000000000000002</v>
      </c>
      <c r="BI24" s="13"/>
      <c r="BJ24" s="43">
        <v>5856.7021568627461</v>
      </c>
      <c r="BK24" s="34">
        <v>5.04E-4</v>
      </c>
      <c r="BM24" s="34">
        <f t="shared" si="16"/>
        <v>7.6428319938180165</v>
      </c>
      <c r="BN24" s="34">
        <f t="shared" si="17"/>
        <v>0.21000000000000002</v>
      </c>
    </row>
    <row r="25" spans="1:66" x14ac:dyDescent="0.3">
      <c r="A25" s="17">
        <v>0.15326000000000001</v>
      </c>
      <c r="B25" s="7">
        <v>2.0000000000000001E-4</v>
      </c>
      <c r="C25" s="7">
        <v>2.3999999999999998E-3</v>
      </c>
      <c r="E25" s="11">
        <v>5278.5</v>
      </c>
      <c r="F25" s="11">
        <v>5.2800000000000004E-4</v>
      </c>
      <c r="H25" s="15">
        <f t="shared" si="0"/>
        <v>6.8882944016703647</v>
      </c>
      <c r="I25" s="11">
        <f t="shared" si="1"/>
        <v>0.22000000000000003</v>
      </c>
      <c r="J25" s="20"/>
      <c r="K25" s="19"/>
      <c r="L25">
        <v>5614.6232307692298</v>
      </c>
      <c r="M25" s="3">
        <v>5.2800000000000004E-4</v>
      </c>
      <c r="O25" s="34">
        <f t="shared" si="2"/>
        <v>7.3269257872494187</v>
      </c>
      <c r="P25" s="3">
        <f t="shared" si="3"/>
        <v>0.22000000000000003</v>
      </c>
      <c r="Q25" s="24"/>
      <c r="R25" s="13"/>
      <c r="S25" s="26"/>
      <c r="T25" s="5">
        <v>5.2800000000000004E-4</v>
      </c>
      <c r="V25" s="5">
        <f t="shared" si="4"/>
        <v>0</v>
      </c>
      <c r="W25" s="5">
        <f t="shared" si="5"/>
        <v>0.22000000000000003</v>
      </c>
      <c r="X25" s="24"/>
      <c r="Y25" s="13"/>
      <c r="Z25" s="8">
        <v>5611.5050746268653</v>
      </c>
      <c r="AA25" s="8">
        <v>5.2800000000000004E-4</v>
      </c>
      <c r="AC25" s="9">
        <f t="shared" si="6"/>
        <v>7.3228566809694184</v>
      </c>
      <c r="AD25" s="9">
        <f t="shared" si="7"/>
        <v>0.22000000000000003</v>
      </c>
      <c r="AE25" s="24"/>
      <c r="AF25" s="13"/>
      <c r="AG25" s="32">
        <v>5606.3808333333336</v>
      </c>
      <c r="AH25" s="32">
        <v>5.2800000000000004E-4</v>
      </c>
      <c r="AJ25" s="32">
        <f t="shared" si="8"/>
        <v>7.3161696898516686</v>
      </c>
      <c r="AK25" s="32">
        <f t="shared" si="9"/>
        <v>0.22000000000000003</v>
      </c>
      <c r="AM25" s="13"/>
      <c r="AN25" s="29">
        <v>5543.3578160919551</v>
      </c>
      <c r="AO25" s="29">
        <v>5.2800000000000004E-4</v>
      </c>
      <c r="AQ25" s="29">
        <f t="shared" si="10"/>
        <v>7.233926420581958</v>
      </c>
      <c r="AR25" s="29">
        <f t="shared" si="11"/>
        <v>0.22000000000000003</v>
      </c>
      <c r="AT25" s="13"/>
      <c r="AV25" s="40">
        <v>5665.8990769230768</v>
      </c>
      <c r="AW25" s="39">
        <v>5.2800000000000004E-4</v>
      </c>
      <c r="AY25" s="39">
        <f t="shared" si="12"/>
        <v>7.3938393278390659</v>
      </c>
      <c r="AZ25" s="39">
        <f t="shared" si="13"/>
        <v>0.22000000000000003</v>
      </c>
      <c r="BB25" s="13"/>
      <c r="BC25" s="42">
        <v>5802.4014062499991</v>
      </c>
      <c r="BD25" s="34">
        <v>5.2800000000000004E-4</v>
      </c>
      <c r="BF25" s="34">
        <f t="shared" si="14"/>
        <v>7.5719710377789369</v>
      </c>
      <c r="BG25" s="34">
        <f t="shared" si="15"/>
        <v>0.22000000000000003</v>
      </c>
      <c r="BI25" s="13"/>
      <c r="BJ25" s="43">
        <v>5756.5370588235319</v>
      </c>
      <c r="BK25" s="34">
        <v>5.2800000000000004E-4</v>
      </c>
      <c r="BM25" s="34">
        <f t="shared" si="16"/>
        <v>7.5121193511986579</v>
      </c>
      <c r="BN25" s="34">
        <f t="shared" si="17"/>
        <v>0.22000000000000003</v>
      </c>
    </row>
    <row r="26" spans="1:66" x14ac:dyDescent="0.3">
      <c r="A26" s="17">
        <v>0.15326000000000001</v>
      </c>
      <c r="B26" s="7">
        <v>2.0000000000000001E-4</v>
      </c>
      <c r="C26" s="7">
        <v>2.3999999999999998E-3</v>
      </c>
      <c r="E26" s="11">
        <v>5214.3999999999996</v>
      </c>
      <c r="F26" s="11">
        <v>5.5199999999999997E-4</v>
      </c>
      <c r="H26" s="15">
        <f t="shared" si="0"/>
        <v>6.8046457001174474</v>
      </c>
      <c r="I26" s="11">
        <f t="shared" si="1"/>
        <v>0.23</v>
      </c>
      <c r="J26" s="20"/>
      <c r="K26" s="19"/>
      <c r="L26">
        <v>5552.2975384615384</v>
      </c>
      <c r="M26" s="3">
        <v>5.5199999999999997E-4</v>
      </c>
      <c r="O26" s="34">
        <f t="shared" si="2"/>
        <v>7.2455925074533978</v>
      </c>
      <c r="P26" s="3">
        <f t="shared" si="3"/>
        <v>0.23</v>
      </c>
      <c r="Q26" s="24"/>
      <c r="R26" s="13"/>
      <c r="S26" s="26"/>
      <c r="T26" s="5">
        <v>5.5199999999999997E-4</v>
      </c>
      <c r="V26" s="5">
        <f t="shared" si="4"/>
        <v>0</v>
      </c>
      <c r="W26" s="5">
        <f t="shared" si="5"/>
        <v>0.23</v>
      </c>
      <c r="X26" s="24"/>
      <c r="Y26" s="13"/>
      <c r="Z26" s="8">
        <v>5553.0016417910438</v>
      </c>
      <c r="AA26" s="8">
        <v>5.5199999999999997E-4</v>
      </c>
      <c r="AC26" s="9">
        <f t="shared" si="6"/>
        <v>7.2465113425434478</v>
      </c>
      <c r="AD26" s="9">
        <f t="shared" si="7"/>
        <v>0.23</v>
      </c>
      <c r="AE26" s="24"/>
      <c r="AF26" s="13"/>
      <c r="AG26" s="32">
        <v>5540.2545833333334</v>
      </c>
      <c r="AH26" s="32">
        <v>5.5199999999999997E-4</v>
      </c>
      <c r="AJ26" s="32">
        <f t="shared" si="8"/>
        <v>7.2298767888990394</v>
      </c>
      <c r="AK26" s="32">
        <f t="shared" si="9"/>
        <v>0.23</v>
      </c>
      <c r="AM26" s="13"/>
      <c r="AN26" s="29">
        <v>5473.5693103448275</v>
      </c>
      <c r="AO26" s="29">
        <v>5.5199999999999997E-4</v>
      </c>
      <c r="AQ26" s="29">
        <f t="shared" si="10"/>
        <v>7.1428543786308598</v>
      </c>
      <c r="AR26" s="29">
        <f t="shared" si="11"/>
        <v>0.23</v>
      </c>
      <c r="AT26" s="13"/>
      <c r="AV26" s="40">
        <v>5580.5012307692341</v>
      </c>
      <c r="AW26" s="39">
        <v>5.5199999999999997E-4</v>
      </c>
      <c r="AY26" s="39">
        <f t="shared" si="12"/>
        <v>7.282397534606857</v>
      </c>
      <c r="AZ26" s="39">
        <f t="shared" si="13"/>
        <v>0.23</v>
      </c>
      <c r="BB26" s="13"/>
      <c r="BC26" s="42">
        <v>5724.9817187499993</v>
      </c>
      <c r="BD26" s="34">
        <v>5.5199999999999997E-4</v>
      </c>
      <c r="BF26" s="34">
        <f t="shared" si="14"/>
        <v>7.4709405177476178</v>
      </c>
      <c r="BG26" s="34">
        <f t="shared" si="15"/>
        <v>0.23</v>
      </c>
      <c r="BI26" s="13"/>
      <c r="BJ26" s="43">
        <v>5639.0729411764714</v>
      </c>
      <c r="BK26" s="34">
        <v>5.5199999999999997E-4</v>
      </c>
      <c r="BM26" s="34">
        <f t="shared" si="16"/>
        <v>7.3588319733478684</v>
      </c>
      <c r="BN26" s="34">
        <f t="shared" si="17"/>
        <v>0.23</v>
      </c>
    </row>
    <row r="27" spans="1:66" x14ac:dyDescent="0.3">
      <c r="A27" s="17">
        <v>0.15326000000000001</v>
      </c>
      <c r="B27" s="7">
        <v>2.0000000000000001E-4</v>
      </c>
      <c r="C27" s="7">
        <v>2.3999999999999998E-3</v>
      </c>
      <c r="E27" s="11">
        <v>5152</v>
      </c>
      <c r="F27" s="11">
        <v>5.7600000000000001E-4</v>
      </c>
      <c r="H27" s="15">
        <f t="shared" si="0"/>
        <v>6.7232154508678059</v>
      </c>
      <c r="I27" s="11">
        <f t="shared" si="1"/>
        <v>0.24000000000000002</v>
      </c>
      <c r="J27" s="20"/>
      <c r="K27" s="19"/>
      <c r="L27">
        <v>5493.5018461538457</v>
      </c>
      <c r="M27" s="3">
        <v>5.7600000000000001E-4</v>
      </c>
      <c r="O27" s="34">
        <f t="shared" si="2"/>
        <v>7.168865778616528</v>
      </c>
      <c r="P27" s="3">
        <f t="shared" si="3"/>
        <v>0.24000000000000002</v>
      </c>
      <c r="Q27" s="24"/>
      <c r="R27" s="13"/>
      <c r="S27" s="26"/>
      <c r="T27" s="5">
        <v>5.7600000000000001E-4</v>
      </c>
      <c r="V27" s="5">
        <f t="shared" si="4"/>
        <v>0</v>
      </c>
      <c r="W27" s="5">
        <f t="shared" si="5"/>
        <v>0.24000000000000002</v>
      </c>
      <c r="X27" s="24"/>
      <c r="Y27" s="13"/>
      <c r="Z27" s="8">
        <v>5488.272089552238</v>
      </c>
      <c r="AA27" s="8">
        <v>5.7600000000000001E-4</v>
      </c>
      <c r="AC27" s="9">
        <f t="shared" si="6"/>
        <v>7.1620410929821716</v>
      </c>
      <c r="AD27" s="9">
        <f t="shared" si="7"/>
        <v>0.24000000000000002</v>
      </c>
      <c r="AE27" s="24"/>
      <c r="AF27" s="13"/>
      <c r="AG27" s="32">
        <v>5474.4363888888874</v>
      </c>
      <c r="AH27" s="32">
        <v>5.7600000000000001E-4</v>
      </c>
      <c r="AJ27" s="32">
        <f t="shared" si="8"/>
        <v>7.1439858918033252</v>
      </c>
      <c r="AK27" s="32">
        <f t="shared" si="9"/>
        <v>0.24000000000000002</v>
      </c>
      <c r="AM27" s="13"/>
      <c r="AN27" s="29">
        <v>5402.7398850574682</v>
      </c>
      <c r="AO27" s="29">
        <v>5.7600000000000001E-4</v>
      </c>
      <c r="AQ27" s="29">
        <f t="shared" si="10"/>
        <v>7.050423965884729</v>
      </c>
      <c r="AR27" s="29">
        <f t="shared" si="11"/>
        <v>0.24000000000000002</v>
      </c>
      <c r="AT27" s="13"/>
      <c r="AV27" s="40">
        <v>5499.1856923076921</v>
      </c>
      <c r="AW27" s="39">
        <v>5.7600000000000001E-4</v>
      </c>
      <c r="AY27" s="39">
        <f t="shared" si="12"/>
        <v>7.1762830383762131</v>
      </c>
      <c r="AZ27" s="39">
        <f t="shared" si="13"/>
        <v>0.24000000000000002</v>
      </c>
      <c r="BB27" s="13"/>
      <c r="BC27" s="42">
        <v>5646.1970312499989</v>
      </c>
      <c r="BD27" s="34">
        <v>5.7600000000000001E-4</v>
      </c>
      <c r="BF27" s="34">
        <f t="shared" si="14"/>
        <v>7.3681287110139611</v>
      </c>
      <c r="BG27" s="34">
        <f t="shared" si="15"/>
        <v>0.24000000000000002</v>
      </c>
      <c r="BI27" s="13"/>
      <c r="BJ27" s="43">
        <v>5529.1954901960789</v>
      </c>
      <c r="BK27" s="34">
        <v>5.7600000000000001E-4</v>
      </c>
      <c r="BM27" s="34">
        <f t="shared" si="16"/>
        <v>7.2154449826387568</v>
      </c>
      <c r="BN27" s="34">
        <f t="shared" si="17"/>
        <v>0.24000000000000002</v>
      </c>
    </row>
    <row r="28" spans="1:66" x14ac:dyDescent="0.3">
      <c r="A28" s="17">
        <v>0.15326000000000001</v>
      </c>
      <c r="B28" s="7">
        <v>2.0000000000000001E-4</v>
      </c>
      <c r="C28" s="7">
        <v>2.3999999999999998E-3</v>
      </c>
      <c r="E28" s="11">
        <v>5092.3</v>
      </c>
      <c r="F28" s="11">
        <v>5.9999999999999995E-4</v>
      </c>
      <c r="H28" s="15">
        <f t="shared" si="0"/>
        <v>6.6453086258645442</v>
      </c>
      <c r="I28" s="11">
        <f t="shared" si="1"/>
        <v>0.25</v>
      </c>
      <c r="J28" s="20"/>
      <c r="K28" s="19"/>
      <c r="L28">
        <v>5432.5055384615362</v>
      </c>
      <c r="M28" s="3">
        <v>5.9999999999999995E-4</v>
      </c>
      <c r="O28" s="34">
        <f t="shared" si="2"/>
        <v>7.0892673084451729</v>
      </c>
      <c r="P28" s="3">
        <f t="shared" si="3"/>
        <v>0.25</v>
      </c>
      <c r="Q28" s="24"/>
      <c r="R28" s="13"/>
      <c r="S28" s="26"/>
      <c r="T28" s="5">
        <v>5.9999999999999995E-4</v>
      </c>
      <c r="V28" s="5">
        <f t="shared" si="4"/>
        <v>0</v>
      </c>
      <c r="W28" s="5">
        <f t="shared" si="5"/>
        <v>0.25</v>
      </c>
      <c r="X28" s="24"/>
      <c r="Y28" s="13"/>
      <c r="Z28" s="8">
        <v>5428.1691044776135</v>
      </c>
      <c r="AA28" s="8">
        <v>5.9999999999999995E-4</v>
      </c>
      <c r="AC28" s="9">
        <f t="shared" si="6"/>
        <v>7.0836083837630346</v>
      </c>
      <c r="AD28" s="9">
        <f t="shared" si="7"/>
        <v>0.25</v>
      </c>
      <c r="AE28" s="24"/>
      <c r="AF28" s="13"/>
      <c r="AG28" s="32">
        <v>5408.1194444444427</v>
      </c>
      <c r="AH28" s="32">
        <v>5.9999999999999995E-4</v>
      </c>
      <c r="AJ28" s="32">
        <f t="shared" si="8"/>
        <v>7.057444139950988</v>
      </c>
      <c r="AK28" s="32">
        <f t="shared" si="9"/>
        <v>0.25</v>
      </c>
      <c r="AM28" s="13"/>
      <c r="AN28" s="29">
        <v>5338.3588505747121</v>
      </c>
      <c r="AO28" s="29">
        <v>5.9999999999999995E-4</v>
      </c>
      <c r="AQ28" s="29">
        <f t="shared" si="10"/>
        <v>6.9664085222167715</v>
      </c>
      <c r="AR28" s="29">
        <f t="shared" si="11"/>
        <v>0.25</v>
      </c>
      <c r="AT28" s="13"/>
      <c r="AV28" s="40">
        <v>5415.2450769230782</v>
      </c>
      <c r="AW28" s="39">
        <v>5.9999999999999995E-4</v>
      </c>
      <c r="AY28" s="39">
        <f t="shared" si="12"/>
        <v>7.0667428904124732</v>
      </c>
      <c r="AZ28" s="39">
        <f t="shared" si="13"/>
        <v>0.25</v>
      </c>
      <c r="BB28" s="13"/>
      <c r="BC28" s="42">
        <v>5563.9226562500007</v>
      </c>
      <c r="BD28" s="34">
        <v>5.9999999999999995E-4</v>
      </c>
      <c r="BF28" s="34">
        <f t="shared" si="14"/>
        <v>7.2607629600026113</v>
      </c>
      <c r="BG28" s="34">
        <f t="shared" si="15"/>
        <v>0.25</v>
      </c>
      <c r="BI28" s="13"/>
      <c r="BJ28" s="43">
        <v>5425.8525490196071</v>
      </c>
      <c r="BK28" s="34">
        <v>5.9999999999999995E-4</v>
      </c>
      <c r="BM28" s="34">
        <f t="shared" si="16"/>
        <v>7.0805853438856943</v>
      </c>
      <c r="BN28" s="34">
        <f t="shared" si="17"/>
        <v>0.25</v>
      </c>
    </row>
    <row r="29" spans="1:66" x14ac:dyDescent="0.3">
      <c r="A29" s="17">
        <v>0.15326000000000001</v>
      </c>
      <c r="B29" s="7">
        <v>2.0000000000000001E-4</v>
      </c>
      <c r="C29" s="7">
        <v>2.3999999999999998E-3</v>
      </c>
      <c r="E29" s="11">
        <v>5034.6000000000004</v>
      </c>
      <c r="F29" s="11">
        <v>6.2399999999999999E-4</v>
      </c>
      <c r="H29" s="15">
        <f t="shared" si="0"/>
        <v>6.5700117447474877</v>
      </c>
      <c r="I29" s="11">
        <f t="shared" si="1"/>
        <v>0.26</v>
      </c>
      <c r="J29" s="20"/>
      <c r="K29" s="19"/>
      <c r="L29">
        <v>5371.8529230769236</v>
      </c>
      <c r="M29" s="3">
        <v>6.2399999999999999E-4</v>
      </c>
      <c r="O29" s="34">
        <f t="shared" si="2"/>
        <v>7.0101173470924234</v>
      </c>
      <c r="P29" s="3">
        <f t="shared" si="3"/>
        <v>0.26</v>
      </c>
      <c r="Q29" s="24"/>
      <c r="R29" s="13"/>
      <c r="S29" s="26"/>
      <c r="T29" s="5">
        <v>6.2399999999999999E-4</v>
      </c>
      <c r="V29" s="5">
        <f t="shared" si="4"/>
        <v>0</v>
      </c>
      <c r="W29" s="5">
        <f t="shared" si="5"/>
        <v>0.26</v>
      </c>
      <c r="X29" s="24"/>
      <c r="Y29" s="13"/>
      <c r="Z29" s="8">
        <v>5368.9289552238815</v>
      </c>
      <c r="AA29" s="8">
        <v>6.2399999999999999E-4</v>
      </c>
      <c r="AC29" s="9">
        <f t="shared" si="6"/>
        <v>7.0063016510816674</v>
      </c>
      <c r="AD29" s="9">
        <f t="shared" si="7"/>
        <v>0.26</v>
      </c>
      <c r="AE29" s="24"/>
      <c r="AF29" s="13"/>
      <c r="AG29" s="32">
        <v>5347.1426388888867</v>
      </c>
      <c r="AH29" s="32">
        <v>6.2399999999999999E-4</v>
      </c>
      <c r="AJ29" s="32">
        <f t="shared" si="8"/>
        <v>6.9778711195209269</v>
      </c>
      <c r="AK29" s="32">
        <f t="shared" si="9"/>
        <v>0.26</v>
      </c>
      <c r="AM29" s="13"/>
      <c r="AN29" s="29">
        <v>5271.911379310347</v>
      </c>
      <c r="AO29" s="29">
        <v>6.2399999999999999E-4</v>
      </c>
      <c r="AQ29" s="29">
        <f t="shared" si="10"/>
        <v>6.8796964365266167</v>
      </c>
      <c r="AR29" s="29">
        <f t="shared" si="11"/>
        <v>0.26</v>
      </c>
      <c r="AT29" s="13"/>
      <c r="AV29" s="40">
        <v>5340.6850769230768</v>
      </c>
      <c r="AW29" s="39">
        <v>6.2399999999999999E-4</v>
      </c>
      <c r="AY29" s="39">
        <f t="shared" si="12"/>
        <v>6.9694441823346951</v>
      </c>
      <c r="AZ29" s="39">
        <f t="shared" si="13"/>
        <v>0.26</v>
      </c>
      <c r="BB29" s="13"/>
      <c r="BC29" s="42">
        <v>5479.6742187499995</v>
      </c>
      <c r="BD29" s="34">
        <v>6.2399999999999999E-4</v>
      </c>
      <c r="BF29" s="34">
        <f t="shared" si="14"/>
        <v>7.1508211128148247</v>
      </c>
      <c r="BG29" s="34">
        <f t="shared" si="15"/>
        <v>0.26</v>
      </c>
      <c r="BI29" s="13"/>
      <c r="BJ29" s="43">
        <v>5329.294901960784</v>
      </c>
      <c r="BK29" s="34">
        <v>6.2399999999999999E-4</v>
      </c>
      <c r="BM29" s="34">
        <f t="shared" si="16"/>
        <v>6.9545803235818653</v>
      </c>
      <c r="BN29" s="34">
        <f t="shared" si="17"/>
        <v>0.26</v>
      </c>
    </row>
    <row r="30" spans="1:66" x14ac:dyDescent="0.3">
      <c r="A30" s="17">
        <v>0.15326000000000001</v>
      </c>
      <c r="B30" s="7">
        <v>2.0000000000000001E-4</v>
      </c>
      <c r="C30" s="7">
        <v>2.3999999999999998E-3</v>
      </c>
      <c r="E30" s="11">
        <v>4978.8</v>
      </c>
      <c r="F30" s="11">
        <v>6.4800000000000003E-4</v>
      </c>
      <c r="H30" s="15">
        <f t="shared" si="0"/>
        <v>6.4971943103223282</v>
      </c>
      <c r="I30" s="11">
        <f t="shared" si="1"/>
        <v>0.27</v>
      </c>
      <c r="J30" s="20"/>
      <c r="K30" s="19"/>
      <c r="L30">
        <v>5309.484307692308</v>
      </c>
      <c r="M30" s="3">
        <v>6.4800000000000003E-4</v>
      </c>
      <c r="O30" s="34">
        <f t="shared" si="2"/>
        <v>6.9287280538853029</v>
      </c>
      <c r="P30" s="3">
        <f t="shared" si="3"/>
        <v>0.27</v>
      </c>
      <c r="Q30" s="24"/>
      <c r="R30" s="13"/>
      <c r="S30" s="26"/>
      <c r="T30" s="5">
        <v>6.4800000000000003E-4</v>
      </c>
      <c r="V30" s="5">
        <f t="shared" si="4"/>
        <v>0</v>
      </c>
      <c r="W30" s="5">
        <f t="shared" si="5"/>
        <v>0.27</v>
      </c>
      <c r="X30" s="24"/>
      <c r="Y30" s="13"/>
      <c r="Z30" s="8">
        <v>5309.9002985074649</v>
      </c>
      <c r="AA30" s="8">
        <v>6.4800000000000003E-4</v>
      </c>
      <c r="AC30" s="9">
        <f t="shared" si="6"/>
        <v>6.9292709102276717</v>
      </c>
      <c r="AD30" s="9">
        <f t="shared" si="7"/>
        <v>0.27</v>
      </c>
      <c r="AE30" s="24"/>
      <c r="AF30" s="13"/>
      <c r="AG30" s="32">
        <v>5285.4497222222235</v>
      </c>
      <c r="AH30" s="32">
        <v>6.4800000000000003E-4</v>
      </c>
      <c r="AJ30" s="32">
        <f t="shared" si="8"/>
        <v>6.8973635941827274</v>
      </c>
      <c r="AK30" s="32">
        <f t="shared" si="9"/>
        <v>0.27</v>
      </c>
      <c r="AM30" s="13"/>
      <c r="AN30" s="29">
        <v>5211.8721839080454</v>
      </c>
      <c r="AO30" s="29">
        <v>6.4800000000000003E-4</v>
      </c>
      <c r="AQ30" s="29">
        <f t="shared" si="10"/>
        <v>6.8013469710401209</v>
      </c>
      <c r="AR30" s="29">
        <f t="shared" si="11"/>
        <v>0.27</v>
      </c>
      <c r="AT30" s="13"/>
      <c r="AV30" s="40">
        <v>5264.6429230769236</v>
      </c>
      <c r="AW30" s="39">
        <v>6.4800000000000003E-4</v>
      </c>
      <c r="AY30" s="39">
        <f t="shared" si="12"/>
        <v>6.8702113050723268</v>
      </c>
      <c r="AZ30" s="39">
        <f t="shared" si="13"/>
        <v>0.27</v>
      </c>
      <c r="BB30" s="13"/>
      <c r="BC30" s="42">
        <v>5391.7521875000011</v>
      </c>
      <c r="BD30" s="34">
        <v>6.4800000000000003E-4</v>
      </c>
      <c r="BF30" s="34">
        <f t="shared" si="14"/>
        <v>7.0360853288529315</v>
      </c>
      <c r="BG30" s="34">
        <f t="shared" si="15"/>
        <v>0.27</v>
      </c>
      <c r="BI30" s="13"/>
      <c r="BJ30" s="43">
        <v>5234.6678431372547</v>
      </c>
      <c r="BK30" s="34">
        <v>6.4800000000000003E-4</v>
      </c>
      <c r="BM30" s="34">
        <f t="shared" si="16"/>
        <v>6.8310946667587826</v>
      </c>
      <c r="BN30" s="34">
        <f t="shared" si="17"/>
        <v>0.27</v>
      </c>
    </row>
    <row r="31" spans="1:66" x14ac:dyDescent="0.3">
      <c r="A31" s="17">
        <v>0.15326000000000001</v>
      </c>
      <c r="B31" s="7">
        <v>2.0000000000000001E-4</v>
      </c>
      <c r="C31" s="7">
        <v>2.3999999999999998E-3</v>
      </c>
      <c r="E31" s="11">
        <v>4924.8999999999996</v>
      </c>
      <c r="F31" s="11">
        <v>6.7199999999999996E-4</v>
      </c>
      <c r="H31" s="15">
        <f t="shared" si="0"/>
        <v>6.4268563225890638</v>
      </c>
      <c r="I31" s="11">
        <f t="shared" si="1"/>
        <v>0.28000000000000003</v>
      </c>
      <c r="J31" s="20"/>
      <c r="K31" s="19"/>
      <c r="L31">
        <v>5252.9060000000009</v>
      </c>
      <c r="M31" s="3">
        <v>6.7199999999999996E-4</v>
      </c>
      <c r="O31" s="34">
        <f t="shared" si="2"/>
        <v>6.8548949497585818</v>
      </c>
      <c r="P31" s="3">
        <f t="shared" si="3"/>
        <v>0.28000000000000003</v>
      </c>
      <c r="Q31" s="24"/>
      <c r="R31" s="13"/>
      <c r="S31" s="26"/>
      <c r="T31" s="5">
        <v>6.7199999999999996E-4</v>
      </c>
      <c r="V31" s="5">
        <f t="shared" si="4"/>
        <v>0</v>
      </c>
      <c r="W31" s="5">
        <f t="shared" si="5"/>
        <v>0.28000000000000003</v>
      </c>
      <c r="X31" s="24"/>
      <c r="Y31" s="13"/>
      <c r="Z31" s="8">
        <v>5251.215373134326</v>
      </c>
      <c r="AA31" s="8">
        <v>6.7199999999999996E-4</v>
      </c>
      <c r="AC31" s="9">
        <f t="shared" si="6"/>
        <v>6.8526887291326188</v>
      </c>
      <c r="AD31" s="9">
        <f t="shared" si="7"/>
        <v>0.28000000000000003</v>
      </c>
      <c r="AE31" s="24"/>
      <c r="AF31" s="13"/>
      <c r="AG31" s="32">
        <v>5224.8933333333343</v>
      </c>
      <c r="AH31" s="32">
        <v>6.7199999999999996E-4</v>
      </c>
      <c r="AJ31" s="32">
        <f t="shared" si="8"/>
        <v>6.8183392057070789</v>
      </c>
      <c r="AK31" s="32">
        <f t="shared" si="9"/>
        <v>0.28000000000000003</v>
      </c>
      <c r="AM31" s="13"/>
      <c r="AN31" s="29">
        <v>5149.9867816091955</v>
      </c>
      <c r="AO31" s="29">
        <v>6.7199999999999996E-4</v>
      </c>
      <c r="AQ31" s="29">
        <f t="shared" si="10"/>
        <v>6.7205882573524676</v>
      </c>
      <c r="AR31" s="29">
        <f t="shared" si="11"/>
        <v>0.28000000000000003</v>
      </c>
      <c r="AT31" s="13"/>
      <c r="AV31" s="40">
        <v>5192.7135384615385</v>
      </c>
      <c r="AW31" s="39">
        <v>6.7199999999999996E-4</v>
      </c>
      <c r="AY31" s="39">
        <f t="shared" si="12"/>
        <v>6.7763454762645683</v>
      </c>
      <c r="AZ31" s="39">
        <f t="shared" si="13"/>
        <v>0.28000000000000003</v>
      </c>
      <c r="BB31" s="13"/>
      <c r="BC31" s="42">
        <v>5302.7754687499983</v>
      </c>
      <c r="BD31" s="34">
        <v>6.7199999999999996E-4</v>
      </c>
      <c r="BF31" s="34">
        <f t="shared" si="14"/>
        <v>6.9199732072947908</v>
      </c>
      <c r="BG31" s="34">
        <f t="shared" si="15"/>
        <v>0.28000000000000003</v>
      </c>
      <c r="BI31" s="13"/>
      <c r="BJ31" s="43">
        <v>5147.4474509803913</v>
      </c>
      <c r="BK31" s="34">
        <v>6.7199999999999996E-4</v>
      </c>
      <c r="BM31" s="34">
        <f t="shared" si="16"/>
        <v>6.7172745021276148</v>
      </c>
      <c r="BN31" s="34">
        <f t="shared" si="17"/>
        <v>0.28000000000000003</v>
      </c>
    </row>
    <row r="32" spans="1:66" x14ac:dyDescent="0.3">
      <c r="A32" s="17">
        <v>0.15326000000000001</v>
      </c>
      <c r="B32" s="7">
        <v>2.0000000000000001E-4</v>
      </c>
      <c r="C32" s="7">
        <v>2.3999999999999998E-3</v>
      </c>
      <c r="E32" s="11">
        <v>4872.7</v>
      </c>
      <c r="F32" s="11">
        <v>6.96E-4</v>
      </c>
      <c r="H32" s="15">
        <f t="shared" si="0"/>
        <v>6.3587367871590752</v>
      </c>
      <c r="I32" s="11">
        <f t="shared" si="1"/>
        <v>0.29000000000000004</v>
      </c>
      <c r="J32" s="20"/>
      <c r="K32" s="19"/>
      <c r="L32">
        <v>5192.7269230769234</v>
      </c>
      <c r="M32" s="3">
        <v>6.96E-4</v>
      </c>
      <c r="O32" s="34">
        <f t="shared" si="2"/>
        <v>6.7763629428121144</v>
      </c>
      <c r="P32" s="3">
        <f t="shared" si="3"/>
        <v>0.29000000000000004</v>
      </c>
      <c r="Q32" s="24"/>
      <c r="R32" s="13"/>
      <c r="S32" s="26"/>
      <c r="T32" s="5">
        <v>6.96E-4</v>
      </c>
      <c r="V32" s="5">
        <f t="shared" si="4"/>
        <v>0</v>
      </c>
      <c r="W32" s="5">
        <f t="shared" si="5"/>
        <v>0.29000000000000004</v>
      </c>
      <c r="X32" s="24"/>
      <c r="Y32" s="13"/>
      <c r="Z32" s="8">
        <v>5193.6455223880594</v>
      </c>
      <c r="AA32" s="8">
        <v>6.96E-4</v>
      </c>
      <c r="AC32" s="9">
        <f t="shared" si="6"/>
        <v>6.7775616891401009</v>
      </c>
      <c r="AD32" s="9">
        <f t="shared" si="7"/>
        <v>0.29000000000000004</v>
      </c>
      <c r="AE32" s="24"/>
      <c r="AF32" s="13"/>
      <c r="AG32" s="32">
        <v>5168.4918055555572</v>
      </c>
      <c r="AH32" s="32">
        <v>6.96E-4</v>
      </c>
      <c r="AJ32" s="32">
        <f t="shared" si="8"/>
        <v>6.7447367944089223</v>
      </c>
      <c r="AK32" s="32">
        <f t="shared" si="9"/>
        <v>0.29000000000000004</v>
      </c>
      <c r="AM32" s="13"/>
      <c r="AN32" s="29">
        <v>5091.4019540229892</v>
      </c>
      <c r="AO32" s="29">
        <v>6.96E-4</v>
      </c>
      <c r="AQ32" s="29">
        <f t="shared" si="10"/>
        <v>6.644136701060928</v>
      </c>
      <c r="AR32" s="29">
        <f t="shared" si="11"/>
        <v>0.29000000000000004</v>
      </c>
      <c r="AT32" s="13"/>
      <c r="AV32" s="40">
        <v>5118.7361538461537</v>
      </c>
      <c r="AW32" s="39">
        <v>6.96E-4</v>
      </c>
      <c r="AY32" s="39">
        <f t="shared" si="12"/>
        <v>6.6798070649173349</v>
      </c>
      <c r="AZ32" s="39">
        <f t="shared" si="13"/>
        <v>0.29000000000000004</v>
      </c>
      <c r="BB32" s="13"/>
      <c r="BC32" s="42">
        <v>5218.0482812500004</v>
      </c>
      <c r="BD32" s="34">
        <v>6.96E-4</v>
      </c>
      <c r="BF32" s="34">
        <f t="shared" si="14"/>
        <v>6.8094066047892472</v>
      </c>
      <c r="BG32" s="34">
        <f t="shared" si="15"/>
        <v>0.29000000000000004</v>
      </c>
      <c r="BI32" s="13"/>
      <c r="BJ32" s="43">
        <v>5065.1223529411764</v>
      </c>
      <c r="BK32" s="34">
        <v>6.96E-4</v>
      </c>
      <c r="BM32" s="34">
        <f t="shared" si="16"/>
        <v>6.6098425589732175</v>
      </c>
      <c r="BN32" s="34">
        <f t="shared" si="17"/>
        <v>0.29000000000000004</v>
      </c>
    </row>
    <row r="33" spans="1:66" x14ac:dyDescent="0.3">
      <c r="A33" s="17">
        <v>0.15326000000000001</v>
      </c>
      <c r="B33" s="7">
        <v>2.0000000000000001E-4</v>
      </c>
      <c r="C33" s="7">
        <v>2.3999999999999998E-3</v>
      </c>
      <c r="E33" s="11">
        <v>4822.7</v>
      </c>
      <c r="F33" s="11">
        <v>7.2000000000000005E-4</v>
      </c>
      <c r="H33" s="15">
        <f t="shared" si="0"/>
        <v>6.2934881900039148</v>
      </c>
      <c r="I33" s="11">
        <f t="shared" si="1"/>
        <v>0.30000000000000004</v>
      </c>
      <c r="J33" s="20"/>
      <c r="K33" s="19"/>
      <c r="L33">
        <v>5135.8443076923077</v>
      </c>
      <c r="M33" s="3">
        <v>7.2000000000000005E-4</v>
      </c>
      <c r="O33" s="34">
        <f t="shared" si="2"/>
        <v>6.7021327256848586</v>
      </c>
      <c r="P33" s="3">
        <f t="shared" si="3"/>
        <v>0.30000000000000004</v>
      </c>
      <c r="Q33" s="24"/>
      <c r="R33" s="13"/>
      <c r="S33" s="26"/>
      <c r="T33" s="5">
        <v>7.2000000000000005E-4</v>
      </c>
      <c r="V33" s="5">
        <f t="shared" si="4"/>
        <v>0</v>
      </c>
      <c r="W33" s="5">
        <f t="shared" si="5"/>
        <v>0.30000000000000004</v>
      </c>
      <c r="X33" s="24"/>
      <c r="Y33" s="13"/>
      <c r="Z33" s="8">
        <v>5133.1725373134323</v>
      </c>
      <c r="AA33" s="8">
        <v>7.2000000000000005E-4</v>
      </c>
      <c r="AC33" s="9">
        <f t="shared" si="6"/>
        <v>6.6986461403020128</v>
      </c>
      <c r="AD33" s="9">
        <f t="shared" si="7"/>
        <v>0.30000000000000004</v>
      </c>
      <c r="AE33" s="24"/>
      <c r="AF33" s="13"/>
      <c r="AG33" s="32">
        <v>5113.2272222222218</v>
      </c>
      <c r="AH33" s="32">
        <v>7.2000000000000005E-4</v>
      </c>
      <c r="AJ33" s="32">
        <f t="shared" si="8"/>
        <v>6.6726180637116297</v>
      </c>
      <c r="AK33" s="32">
        <f t="shared" si="9"/>
        <v>0.30000000000000004</v>
      </c>
      <c r="AM33" s="13"/>
      <c r="AN33" s="29">
        <v>5036.4265517241374</v>
      </c>
      <c r="AO33" s="29">
        <v>7.2000000000000005E-4</v>
      </c>
      <c r="AQ33" s="29">
        <f t="shared" si="10"/>
        <v>6.5723953435001148</v>
      </c>
      <c r="AR33" s="29">
        <f t="shared" si="11"/>
        <v>0.30000000000000004</v>
      </c>
      <c r="AT33" s="13"/>
      <c r="AV33" s="40">
        <v>5048.5553846153844</v>
      </c>
      <c r="AW33" s="39">
        <v>7.2000000000000005E-4</v>
      </c>
      <c r="AY33" s="39">
        <f t="shared" si="12"/>
        <v>6.5882231301257779</v>
      </c>
      <c r="AZ33" s="39">
        <f t="shared" si="13"/>
        <v>0.30000000000000004</v>
      </c>
      <c r="BB33" s="13"/>
      <c r="BC33" s="42">
        <v>5141.5542187500005</v>
      </c>
      <c r="BD33" s="34">
        <v>7.2000000000000005E-4</v>
      </c>
      <c r="BF33" s="34">
        <f t="shared" si="14"/>
        <v>6.7095839994127635</v>
      </c>
      <c r="BG33" s="34">
        <f t="shared" si="15"/>
        <v>0.30000000000000004</v>
      </c>
      <c r="BI33" s="13"/>
      <c r="BJ33" s="43">
        <v>4985.0196078431381</v>
      </c>
      <c r="BK33" s="34">
        <v>7.2000000000000005E-4</v>
      </c>
      <c r="BM33" s="34">
        <f t="shared" si="16"/>
        <v>6.5053107240547288</v>
      </c>
      <c r="BN33" s="34">
        <f t="shared" si="17"/>
        <v>0.30000000000000004</v>
      </c>
    </row>
    <row r="34" spans="1:66" x14ac:dyDescent="0.3">
      <c r="A34" s="17">
        <v>0.15326000000000001</v>
      </c>
      <c r="B34" s="7">
        <v>2.0000000000000001E-4</v>
      </c>
      <c r="C34" s="7">
        <v>2.3999999999999998E-3</v>
      </c>
      <c r="E34" s="11">
        <v>4774.3999999999996</v>
      </c>
      <c r="F34" s="11">
        <v>7.4399999999999998E-4</v>
      </c>
      <c r="H34" s="15">
        <f t="shared" si="0"/>
        <v>6.2304580451520284</v>
      </c>
      <c r="I34" s="11">
        <f t="shared" si="1"/>
        <v>0.31</v>
      </c>
      <c r="J34" s="20"/>
      <c r="K34" s="19"/>
      <c r="L34">
        <v>5078.4652307692295</v>
      </c>
      <c r="M34" s="3">
        <v>7.4399999999999998E-4</v>
      </c>
      <c r="O34" s="34">
        <f t="shared" si="2"/>
        <v>6.6272546401790811</v>
      </c>
      <c r="P34" s="3">
        <f t="shared" si="3"/>
        <v>0.31</v>
      </c>
      <c r="Q34" s="24"/>
      <c r="R34" s="13"/>
      <c r="S34" s="26"/>
      <c r="T34" s="5">
        <v>7.4399999999999998E-4</v>
      </c>
      <c r="V34" s="5">
        <f t="shared" si="4"/>
        <v>0</v>
      </c>
      <c r="W34" s="5">
        <f t="shared" si="5"/>
        <v>0.31</v>
      </c>
      <c r="X34" s="24"/>
      <c r="Y34" s="13"/>
      <c r="Z34" s="8">
        <v>5075.0588059701486</v>
      </c>
      <c r="AA34" s="8">
        <v>7.4399999999999998E-4</v>
      </c>
      <c r="AC34" s="9">
        <f t="shared" si="6"/>
        <v>6.6228093513899884</v>
      </c>
      <c r="AD34" s="9">
        <f t="shared" si="7"/>
        <v>0.31</v>
      </c>
      <c r="AE34" s="24"/>
      <c r="AF34" s="13"/>
      <c r="AG34" s="32">
        <v>5057.9726388888894</v>
      </c>
      <c r="AH34" s="32">
        <v>7.4399999999999998E-4</v>
      </c>
      <c r="AJ34" s="32">
        <f t="shared" si="8"/>
        <v>6.6005123827337728</v>
      </c>
      <c r="AK34" s="32">
        <f t="shared" si="9"/>
        <v>0.31</v>
      </c>
      <c r="AM34" s="13"/>
      <c r="AN34" s="29">
        <v>4979.5344827586205</v>
      </c>
      <c r="AO34" s="29">
        <v>7.4399999999999998E-4</v>
      </c>
      <c r="AQ34" s="29">
        <f t="shared" si="10"/>
        <v>6.4981527897150206</v>
      </c>
      <c r="AR34" s="29">
        <f t="shared" si="11"/>
        <v>0.31</v>
      </c>
      <c r="AT34" s="13"/>
      <c r="AV34" s="40">
        <v>4980.4279999999999</v>
      </c>
      <c r="AW34" s="39">
        <v>7.4399999999999998E-4</v>
      </c>
      <c r="AY34" s="39">
        <f t="shared" si="12"/>
        <v>6.4993188046457</v>
      </c>
      <c r="AZ34" s="39">
        <f t="shared" si="13"/>
        <v>0.31</v>
      </c>
      <c r="BB34" s="13"/>
      <c r="BC34" s="42">
        <v>5066.6695312499996</v>
      </c>
      <c r="BD34" s="34">
        <v>7.4399999999999998E-4</v>
      </c>
      <c r="BF34" s="34">
        <f t="shared" si="14"/>
        <v>6.6118615832572099</v>
      </c>
      <c r="BG34" s="34">
        <f t="shared" si="15"/>
        <v>0.31</v>
      </c>
      <c r="BI34" s="13"/>
      <c r="BJ34" s="43">
        <v>4908.7480392156867</v>
      </c>
      <c r="BK34" s="34">
        <v>7.4399999999999998E-4</v>
      </c>
      <c r="BM34" s="34">
        <f t="shared" si="16"/>
        <v>6.4057784669394318</v>
      </c>
      <c r="BN34" s="34">
        <f t="shared" si="17"/>
        <v>0.31</v>
      </c>
    </row>
    <row r="35" spans="1:66" x14ac:dyDescent="0.3">
      <c r="A35" s="17">
        <v>0.15326000000000001</v>
      </c>
      <c r="B35" s="7">
        <v>2.0000000000000001E-4</v>
      </c>
      <c r="C35" s="7">
        <v>2.3999999999999998E-3</v>
      </c>
      <c r="E35" s="11">
        <v>4727</v>
      </c>
      <c r="F35" s="11">
        <v>7.6800000000000002E-4</v>
      </c>
      <c r="H35" s="15">
        <f t="shared" si="0"/>
        <v>6.1686023750489367</v>
      </c>
      <c r="I35" s="11">
        <f t="shared" si="1"/>
        <v>0.32000000000000006</v>
      </c>
      <c r="J35" s="20"/>
      <c r="K35" s="19"/>
      <c r="L35">
        <v>5021.9975384615373</v>
      </c>
      <c r="M35" s="3">
        <v>7.6800000000000002E-4</v>
      </c>
      <c r="O35" s="34">
        <f t="shared" si="2"/>
        <v>6.5535658860257566</v>
      </c>
      <c r="P35" s="3">
        <f t="shared" si="3"/>
        <v>0.32000000000000006</v>
      </c>
      <c r="Q35" s="24"/>
      <c r="R35" s="13"/>
      <c r="S35" s="26"/>
      <c r="T35" s="5">
        <v>7.6800000000000002E-4</v>
      </c>
      <c r="V35" s="5">
        <f t="shared" si="4"/>
        <v>0</v>
      </c>
      <c r="W35" s="5">
        <f t="shared" si="5"/>
        <v>0.32000000000000006</v>
      </c>
      <c r="X35" s="24"/>
      <c r="Y35" s="13"/>
      <c r="Z35" s="8">
        <v>5018.9946268656722</v>
      </c>
      <c r="AA35" s="8">
        <v>7.6800000000000002E-4</v>
      </c>
      <c r="AC35" s="9">
        <f t="shared" si="6"/>
        <v>6.5496471706455335</v>
      </c>
      <c r="AD35" s="9">
        <f t="shared" si="7"/>
        <v>0.32000000000000006</v>
      </c>
      <c r="AE35" s="24"/>
      <c r="AF35" s="13"/>
      <c r="AG35" s="32">
        <v>5002.8061111111101</v>
      </c>
      <c r="AH35" s="32">
        <v>7.6800000000000002E-4</v>
      </c>
      <c r="AJ35" s="32">
        <f t="shared" si="8"/>
        <v>6.5285216117853446</v>
      </c>
      <c r="AK35" s="32">
        <f t="shared" si="9"/>
        <v>0.32000000000000006</v>
      </c>
      <c r="AM35" s="13"/>
      <c r="AN35" s="29">
        <v>4926.382758620688</v>
      </c>
      <c r="AO35" s="29">
        <v>7.6800000000000002E-4</v>
      </c>
      <c r="AQ35" s="29">
        <f t="shared" si="10"/>
        <v>6.4287912809874568</v>
      </c>
      <c r="AR35" s="29">
        <f t="shared" si="11"/>
        <v>0.32000000000000006</v>
      </c>
      <c r="AT35" s="13"/>
      <c r="AV35" s="40">
        <v>4915.1276923076912</v>
      </c>
      <c r="AW35" s="39">
        <v>7.6800000000000002E-4</v>
      </c>
      <c r="AY35" s="39">
        <f t="shared" si="12"/>
        <v>6.4141037352312296</v>
      </c>
      <c r="AZ35" s="39">
        <f t="shared" si="13"/>
        <v>0.32000000000000006</v>
      </c>
      <c r="BB35" s="13"/>
      <c r="BC35" s="42">
        <v>4993.2571874999985</v>
      </c>
      <c r="BD35" s="34">
        <v>7.6800000000000002E-4</v>
      </c>
      <c r="BF35" s="34">
        <f t="shared" si="14"/>
        <v>6.5160605343860087</v>
      </c>
      <c r="BG35" s="34">
        <f t="shared" si="15"/>
        <v>0.32000000000000006</v>
      </c>
      <c r="BI35" s="13"/>
      <c r="BJ35" s="43">
        <v>4836.8658823529404</v>
      </c>
      <c r="BK35" s="34">
        <v>7.6800000000000002E-4</v>
      </c>
      <c r="BM35" s="34">
        <f t="shared" si="16"/>
        <v>6.3119742690238025</v>
      </c>
      <c r="BN35" s="34">
        <f t="shared" si="17"/>
        <v>0.32000000000000006</v>
      </c>
    </row>
    <row r="36" spans="1:66" x14ac:dyDescent="0.3">
      <c r="A36" s="17">
        <v>0.15326000000000001</v>
      </c>
      <c r="B36" s="7">
        <v>2.0000000000000001E-4</v>
      </c>
      <c r="C36" s="7">
        <v>2.3999999999999998E-3</v>
      </c>
      <c r="E36" s="11">
        <v>4681.6000000000004</v>
      </c>
      <c r="F36" s="11">
        <v>7.9199999999999995E-4</v>
      </c>
      <c r="H36" s="15">
        <f t="shared" si="0"/>
        <v>6.1093566488320512</v>
      </c>
      <c r="I36" s="11">
        <f t="shared" si="1"/>
        <v>0.33</v>
      </c>
      <c r="J36" s="20"/>
      <c r="K36" s="19"/>
      <c r="L36">
        <v>4970.5801538461537</v>
      </c>
      <c r="M36" s="3">
        <v>7.9199999999999995E-4</v>
      </c>
      <c r="O36" s="34">
        <f t="shared" si="2"/>
        <v>6.4864676417149338</v>
      </c>
      <c r="P36" s="3">
        <f t="shared" si="3"/>
        <v>0.33</v>
      </c>
      <c r="Q36" s="24"/>
      <c r="R36" s="13"/>
      <c r="S36" s="26"/>
      <c r="T36" s="5">
        <v>7.9199999999999995E-4</v>
      </c>
      <c r="V36" s="5">
        <f t="shared" si="4"/>
        <v>0</v>
      </c>
      <c r="W36" s="5">
        <f t="shared" si="5"/>
        <v>0.33</v>
      </c>
      <c r="X36" s="24"/>
      <c r="Y36" s="13"/>
      <c r="Z36" s="8">
        <v>4963.5205970149254</v>
      </c>
      <c r="AA36" s="8">
        <v>7.9199999999999995E-4</v>
      </c>
      <c r="AC36" s="9">
        <f t="shared" si="6"/>
        <v>6.4772551181194382</v>
      </c>
      <c r="AD36" s="9">
        <f t="shared" si="7"/>
        <v>0.33</v>
      </c>
      <c r="AE36" s="24"/>
      <c r="AF36" s="13"/>
      <c r="AG36" s="32">
        <v>4949.7751388888883</v>
      </c>
      <c r="AH36" s="32">
        <v>7.9199999999999995E-4</v>
      </c>
      <c r="AJ36" s="32">
        <f t="shared" si="8"/>
        <v>6.4593176809198596</v>
      </c>
      <c r="AK36" s="32">
        <f t="shared" si="9"/>
        <v>0.33</v>
      </c>
      <c r="AM36" s="13"/>
      <c r="AN36" s="29">
        <v>4874.8463218390807</v>
      </c>
      <c r="AO36" s="29">
        <v>7.9199999999999995E-4</v>
      </c>
      <c r="AQ36" s="29">
        <f t="shared" si="10"/>
        <v>6.3615376769399461</v>
      </c>
      <c r="AR36" s="29">
        <f t="shared" si="11"/>
        <v>0.33</v>
      </c>
      <c r="AT36" s="13"/>
      <c r="AV36" s="40">
        <v>4851.675538461539</v>
      </c>
      <c r="AW36" s="39">
        <v>7.9199999999999995E-4</v>
      </c>
      <c r="AY36" s="39">
        <f t="shared" si="12"/>
        <v>6.3313004547325313</v>
      </c>
      <c r="AZ36" s="39">
        <f t="shared" si="13"/>
        <v>0.33</v>
      </c>
      <c r="BB36" s="13"/>
      <c r="BC36" s="42">
        <v>4929.816562500002</v>
      </c>
      <c r="BD36" s="34">
        <v>7.9199999999999995E-4</v>
      </c>
      <c r="BF36" s="34">
        <f t="shared" si="14"/>
        <v>6.4332722987080802</v>
      </c>
      <c r="BG36" s="34">
        <f t="shared" si="15"/>
        <v>0.33</v>
      </c>
      <c r="BI36" s="13"/>
      <c r="BJ36" s="43">
        <v>4770.9160784313717</v>
      </c>
      <c r="BK36" s="34">
        <v>7.9199999999999995E-4</v>
      </c>
      <c r="BM36" s="34">
        <f t="shared" si="16"/>
        <v>6.2259116252529969</v>
      </c>
      <c r="BN36" s="34">
        <f t="shared" si="17"/>
        <v>0.33</v>
      </c>
    </row>
    <row r="37" spans="1:66" x14ac:dyDescent="0.3">
      <c r="A37" s="17">
        <v>0.15326000000000001</v>
      </c>
      <c r="B37" s="7">
        <v>2.0000000000000001E-4</v>
      </c>
      <c r="C37" s="7">
        <v>2.3999999999999998E-3</v>
      </c>
      <c r="E37" s="11">
        <v>4637.7</v>
      </c>
      <c r="F37" s="11">
        <v>8.1599999999999999E-4</v>
      </c>
      <c r="H37" s="15">
        <f t="shared" si="0"/>
        <v>6.0520683805298185</v>
      </c>
      <c r="I37" s="11">
        <f t="shared" si="1"/>
        <v>0.34</v>
      </c>
      <c r="J37" s="20"/>
      <c r="K37" s="19"/>
      <c r="L37">
        <v>4915.2633846153867</v>
      </c>
      <c r="M37" s="3">
        <v>8.1599999999999999E-4</v>
      </c>
      <c r="O37" s="34">
        <f t="shared" si="2"/>
        <v>6.4142808098856676</v>
      </c>
      <c r="P37" s="3">
        <f t="shared" si="3"/>
        <v>0.34</v>
      </c>
      <c r="Q37" s="24"/>
      <c r="R37" s="13"/>
      <c r="S37" s="26"/>
      <c r="T37" s="5">
        <v>8.1599999999999999E-4</v>
      </c>
      <c r="V37" s="5">
        <f t="shared" si="4"/>
        <v>0</v>
      </c>
      <c r="W37" s="5">
        <f t="shared" si="5"/>
        <v>0.34</v>
      </c>
      <c r="X37" s="24"/>
      <c r="Y37" s="13"/>
      <c r="Z37" s="8">
        <v>4910.875671641792</v>
      </c>
      <c r="AA37" s="8">
        <v>8.1599999999999999E-4</v>
      </c>
      <c r="AC37" s="9">
        <f t="shared" si="6"/>
        <v>6.4085549675607361</v>
      </c>
      <c r="AD37" s="9">
        <f t="shared" si="7"/>
        <v>0.34</v>
      </c>
      <c r="AE37" s="24"/>
      <c r="AF37" s="13"/>
      <c r="AG37" s="32">
        <v>4898.6354166666679</v>
      </c>
      <c r="AH37" s="32">
        <v>8.1599999999999999E-4</v>
      </c>
      <c r="AJ37" s="32">
        <f t="shared" si="8"/>
        <v>6.3925817782417695</v>
      </c>
      <c r="AK37" s="32">
        <f t="shared" si="9"/>
        <v>0.34</v>
      </c>
      <c r="AM37" s="13"/>
      <c r="AN37" s="29">
        <v>4823.2370114942532</v>
      </c>
      <c r="AO37" s="29">
        <v>8.1599999999999999E-4</v>
      </c>
      <c r="AQ37" s="29">
        <f t="shared" si="10"/>
        <v>6.2941889749370397</v>
      </c>
      <c r="AR37" s="29">
        <f t="shared" si="11"/>
        <v>0.34</v>
      </c>
      <c r="AT37" s="13"/>
      <c r="AV37" s="40">
        <v>4792.9926153846163</v>
      </c>
      <c r="AW37" s="39">
        <v>8.1599999999999999E-4</v>
      </c>
      <c r="AY37" s="39">
        <f t="shared" si="12"/>
        <v>6.2547208865778625</v>
      </c>
      <c r="AZ37" s="39">
        <f t="shared" si="13"/>
        <v>0.34</v>
      </c>
      <c r="BB37" s="13"/>
      <c r="BC37" s="42">
        <v>4864.1967187500004</v>
      </c>
      <c r="BD37" s="34">
        <v>8.1599999999999999E-4</v>
      </c>
      <c r="BF37" s="34">
        <f t="shared" si="14"/>
        <v>6.3476402437035109</v>
      </c>
      <c r="BG37" s="34">
        <f t="shared" si="15"/>
        <v>0.34</v>
      </c>
      <c r="BI37" s="13"/>
      <c r="BJ37" s="43">
        <v>4704.745098039215</v>
      </c>
      <c r="BK37" s="34">
        <v>8.1599999999999999E-4</v>
      </c>
      <c r="BM37" s="34">
        <f t="shared" si="16"/>
        <v>6.1395603523935991</v>
      </c>
      <c r="BN37" s="34">
        <f t="shared" si="17"/>
        <v>0.34</v>
      </c>
    </row>
    <row r="38" spans="1:66" x14ac:dyDescent="0.3">
      <c r="A38" s="17">
        <v>0.15326000000000001</v>
      </c>
      <c r="B38" s="7">
        <v>2.0000000000000001E-4</v>
      </c>
      <c r="C38" s="7">
        <v>2.3999999999999998E-3</v>
      </c>
      <c r="E38" s="11">
        <v>4595.1000000000004</v>
      </c>
      <c r="F38" s="11">
        <v>8.4000000000000003E-4</v>
      </c>
      <c r="H38" s="15">
        <f t="shared" si="0"/>
        <v>5.996476575753622</v>
      </c>
      <c r="I38" s="11">
        <f t="shared" si="1"/>
        <v>0.35000000000000003</v>
      </c>
      <c r="J38" s="20"/>
      <c r="K38" s="19"/>
      <c r="L38">
        <v>4863.3</v>
      </c>
      <c r="M38" s="3">
        <v>8.4000000000000003E-4</v>
      </c>
      <c r="O38" s="34">
        <f t="shared" si="2"/>
        <v>6.346470050893906</v>
      </c>
      <c r="P38" s="3">
        <f t="shared" si="3"/>
        <v>0.35000000000000003</v>
      </c>
      <c r="Q38" s="24"/>
      <c r="R38" s="13"/>
      <c r="S38" s="26"/>
      <c r="T38" s="5">
        <v>8.4000000000000003E-4</v>
      </c>
      <c r="V38" s="5">
        <f t="shared" si="4"/>
        <v>0</v>
      </c>
      <c r="W38" s="5">
        <f t="shared" si="5"/>
        <v>0.35000000000000003</v>
      </c>
      <c r="X38" s="24"/>
      <c r="Y38" s="13"/>
      <c r="Z38" s="8">
        <v>4858.8755223880571</v>
      </c>
      <c r="AA38" s="8">
        <v>8.4000000000000003E-4</v>
      </c>
      <c r="AC38" s="9">
        <f t="shared" si="6"/>
        <v>6.3406962317474322</v>
      </c>
      <c r="AD38" s="9">
        <f t="shared" si="7"/>
        <v>0.35000000000000003</v>
      </c>
      <c r="AE38" s="24"/>
      <c r="AF38" s="13"/>
      <c r="AG38" s="32">
        <v>4848.5451388888923</v>
      </c>
      <c r="AH38" s="32">
        <v>8.4000000000000003E-4</v>
      </c>
      <c r="AJ38" s="32">
        <f t="shared" si="8"/>
        <v>6.327215371119526</v>
      </c>
      <c r="AK38" s="32">
        <f t="shared" si="9"/>
        <v>0.35000000000000003</v>
      </c>
      <c r="AM38" s="13"/>
      <c r="AN38" s="29">
        <v>4773.5632183908074</v>
      </c>
      <c r="AO38" s="29">
        <v>8.4000000000000003E-4</v>
      </c>
      <c r="AQ38" s="29">
        <f t="shared" si="10"/>
        <v>6.2293660686295285</v>
      </c>
      <c r="AR38" s="29">
        <f t="shared" si="11"/>
        <v>0.35000000000000003</v>
      </c>
      <c r="AT38" s="13"/>
      <c r="AV38" s="40">
        <v>4738.6006153846147</v>
      </c>
      <c r="AW38" s="39">
        <v>8.4000000000000003E-4</v>
      </c>
      <c r="AY38" s="39">
        <f t="shared" si="12"/>
        <v>6.1837408526485902</v>
      </c>
      <c r="AZ38" s="39">
        <f t="shared" si="13"/>
        <v>0.35000000000000003</v>
      </c>
      <c r="BB38" s="13"/>
      <c r="BC38" s="42">
        <v>4802.432499999999</v>
      </c>
      <c r="BD38" s="34">
        <v>8.4000000000000003E-4</v>
      </c>
      <c r="BF38" s="34">
        <f t="shared" si="14"/>
        <v>6.2670396711470691</v>
      </c>
      <c r="BG38" s="34">
        <f t="shared" si="15"/>
        <v>0.35000000000000003</v>
      </c>
      <c r="BI38" s="13"/>
      <c r="BJ38" s="43">
        <v>4643.1101960784317</v>
      </c>
      <c r="BK38" s="34">
        <v>8.4000000000000003E-4</v>
      </c>
      <c r="BM38" s="34">
        <f t="shared" si="16"/>
        <v>6.0591285346188597</v>
      </c>
      <c r="BN38" s="34">
        <f t="shared" si="17"/>
        <v>0.35000000000000003</v>
      </c>
    </row>
    <row r="39" spans="1:66" x14ac:dyDescent="0.3">
      <c r="A39" s="17">
        <v>0.15326000000000001</v>
      </c>
      <c r="B39" s="7">
        <v>2.0000000000000001E-4</v>
      </c>
      <c r="C39" s="7">
        <v>2.3999999999999998E-3</v>
      </c>
      <c r="E39" s="11">
        <v>4554.3</v>
      </c>
      <c r="F39" s="11">
        <v>8.6399999999999997E-4</v>
      </c>
      <c r="H39" s="15">
        <f t="shared" si="0"/>
        <v>5.9432337204750105</v>
      </c>
      <c r="I39" s="11">
        <f t="shared" si="1"/>
        <v>0.36000000000000004</v>
      </c>
      <c r="J39" s="20"/>
      <c r="K39" s="19"/>
      <c r="L39">
        <v>4814.6306153846153</v>
      </c>
      <c r="M39" s="3">
        <v>8.6399999999999997E-4</v>
      </c>
      <c r="O39" s="34">
        <f t="shared" si="2"/>
        <v>6.2829578694827291</v>
      </c>
      <c r="P39" s="3">
        <f t="shared" si="3"/>
        <v>0.36000000000000004</v>
      </c>
      <c r="Q39" s="24"/>
      <c r="R39" s="13"/>
      <c r="S39" s="26"/>
      <c r="T39" s="5">
        <v>8.6399999999999997E-4</v>
      </c>
      <c r="V39" s="5">
        <f t="shared" si="4"/>
        <v>0</v>
      </c>
      <c r="W39" s="5">
        <f t="shared" si="5"/>
        <v>0.36000000000000004</v>
      </c>
      <c r="X39" s="24"/>
      <c r="Y39" s="13"/>
      <c r="Z39" s="8">
        <v>4808.0294029850756</v>
      </c>
      <c r="AA39" s="8">
        <v>8.6399999999999997E-4</v>
      </c>
      <c r="AC39" s="9">
        <f t="shared" si="6"/>
        <v>6.2743434725108642</v>
      </c>
      <c r="AD39" s="9">
        <f t="shared" si="7"/>
        <v>0.36000000000000004</v>
      </c>
      <c r="AE39" s="24"/>
      <c r="AF39" s="13"/>
      <c r="AG39" s="32">
        <v>4799.2655555555548</v>
      </c>
      <c r="AH39" s="32">
        <v>8.6399999999999997E-4</v>
      </c>
      <c r="AJ39" s="32">
        <f t="shared" si="8"/>
        <v>6.2629068975017033</v>
      </c>
      <c r="AK39" s="32">
        <f t="shared" si="9"/>
        <v>0.36000000000000004</v>
      </c>
      <c r="AM39" s="13"/>
      <c r="AN39" s="29">
        <v>4726.2433333333329</v>
      </c>
      <c r="AO39" s="29">
        <v>8.6399999999999997E-4</v>
      </c>
      <c r="AQ39" s="29">
        <f t="shared" si="10"/>
        <v>6.167614946278654</v>
      </c>
      <c r="AR39" s="29">
        <f t="shared" si="11"/>
        <v>0.36000000000000004</v>
      </c>
      <c r="AT39" s="13"/>
      <c r="AV39" s="40">
        <v>4679.4649230769219</v>
      </c>
      <c r="AW39" s="39">
        <v>8.6399999999999997E-4</v>
      </c>
      <c r="AY39" s="39">
        <f t="shared" si="12"/>
        <v>6.1065704333510658</v>
      </c>
      <c r="AZ39" s="39">
        <f t="shared" si="13"/>
        <v>0.36000000000000004</v>
      </c>
      <c r="BB39" s="13"/>
      <c r="BC39" s="42">
        <v>4735.9834374999991</v>
      </c>
      <c r="BD39" s="34">
        <v>8.6399999999999997E-4</v>
      </c>
      <c r="BF39" s="34">
        <f t="shared" si="14"/>
        <v>6.180325508939057</v>
      </c>
      <c r="BG39" s="34">
        <f t="shared" si="15"/>
        <v>0.36000000000000004</v>
      </c>
      <c r="BI39" s="13"/>
      <c r="BJ39" s="43">
        <v>4586.059215686274</v>
      </c>
      <c r="BK39" s="34">
        <v>8.6399999999999997E-4</v>
      </c>
      <c r="BM39" s="34">
        <f t="shared" si="16"/>
        <v>5.9846786058805606</v>
      </c>
      <c r="BN39" s="34">
        <f t="shared" si="17"/>
        <v>0.36000000000000004</v>
      </c>
    </row>
    <row r="40" spans="1:66" x14ac:dyDescent="0.3">
      <c r="A40" s="17">
        <v>0.15326000000000001</v>
      </c>
      <c r="B40" s="7">
        <v>2.0000000000000001E-4</v>
      </c>
      <c r="C40" s="7">
        <v>2.3999999999999998E-3</v>
      </c>
      <c r="E40" s="11">
        <v>4514.2</v>
      </c>
      <c r="F40" s="11">
        <v>8.8800000000000001E-4</v>
      </c>
      <c r="H40" s="15">
        <f t="shared" si="0"/>
        <v>5.8909043455565699</v>
      </c>
      <c r="I40" s="11">
        <f t="shared" si="1"/>
        <v>0.37000000000000005</v>
      </c>
      <c r="J40" s="20"/>
      <c r="K40" s="19"/>
      <c r="L40">
        <v>4763.2776923076935</v>
      </c>
      <c r="M40" s="3">
        <v>8.8800000000000001E-4</v>
      </c>
      <c r="O40" s="34">
        <f t="shared" si="2"/>
        <v>6.2159437456710078</v>
      </c>
      <c r="P40" s="3">
        <f t="shared" si="3"/>
        <v>0.37000000000000005</v>
      </c>
      <c r="Q40" s="24"/>
      <c r="R40" s="13"/>
      <c r="S40" s="26"/>
      <c r="T40" s="5">
        <v>8.8800000000000001E-4</v>
      </c>
      <c r="V40" s="5">
        <f t="shared" si="4"/>
        <v>0</v>
      </c>
      <c r="W40" s="5">
        <f t="shared" si="5"/>
        <v>0.37000000000000005</v>
      </c>
      <c r="X40" s="24"/>
      <c r="Y40" s="13"/>
      <c r="Z40" s="8">
        <v>4758.5491044776118</v>
      </c>
      <c r="AA40" s="8">
        <v>8.8800000000000001E-4</v>
      </c>
      <c r="AC40" s="9">
        <f t="shared" si="6"/>
        <v>6.2097730712222514</v>
      </c>
      <c r="AD40" s="9">
        <f t="shared" si="7"/>
        <v>0.37000000000000005</v>
      </c>
      <c r="AE40" s="24"/>
      <c r="AF40" s="13"/>
      <c r="AG40" s="32">
        <v>4750.9695833333371</v>
      </c>
      <c r="AH40" s="32">
        <v>8.8800000000000001E-4</v>
      </c>
      <c r="AJ40" s="32">
        <f t="shared" si="8"/>
        <v>6.1998820087868163</v>
      </c>
      <c r="AK40" s="32">
        <f t="shared" si="9"/>
        <v>0.37000000000000005</v>
      </c>
      <c r="AM40" s="13"/>
      <c r="AN40" s="29">
        <v>4679.8344827586234</v>
      </c>
      <c r="AO40" s="29">
        <v>8.8800000000000001E-4</v>
      </c>
      <c r="AQ40" s="29">
        <f t="shared" si="10"/>
        <v>6.1070526983669886</v>
      </c>
      <c r="AR40" s="29">
        <f t="shared" si="11"/>
        <v>0.37000000000000005</v>
      </c>
      <c r="AT40" s="13"/>
      <c r="AV40" s="40">
        <v>4627.2226153846159</v>
      </c>
      <c r="AW40" s="39">
        <v>8.8800000000000001E-4</v>
      </c>
      <c r="AY40" s="39">
        <f t="shared" si="12"/>
        <v>6.0383956875696416</v>
      </c>
      <c r="AZ40" s="39">
        <f t="shared" si="13"/>
        <v>0.37000000000000005</v>
      </c>
      <c r="BB40" s="13"/>
      <c r="BC40" s="42">
        <v>4679.471875000002</v>
      </c>
      <c r="BD40" s="34">
        <v>8.8800000000000001E-4</v>
      </c>
      <c r="BF40" s="34">
        <f t="shared" si="14"/>
        <v>6.1065795054156364</v>
      </c>
      <c r="BG40" s="34">
        <f t="shared" si="15"/>
        <v>0.37000000000000005</v>
      </c>
      <c r="BI40" s="13"/>
      <c r="BJ40" s="43">
        <v>4530.4705882352937</v>
      </c>
      <c r="BK40" s="34">
        <v>8.8800000000000001E-4</v>
      </c>
      <c r="BM40" s="34">
        <f t="shared" si="16"/>
        <v>5.9121370067014141</v>
      </c>
      <c r="BN40" s="34">
        <f t="shared" si="17"/>
        <v>0.37000000000000005</v>
      </c>
    </row>
    <row r="41" spans="1:66" x14ac:dyDescent="0.3">
      <c r="A41" s="17">
        <v>0.15326000000000001</v>
      </c>
      <c r="B41" s="7">
        <v>2.0000000000000001E-4</v>
      </c>
      <c r="C41" s="7">
        <v>2.3999999999999998E-3</v>
      </c>
      <c r="E41" s="11">
        <v>4475.8</v>
      </c>
      <c r="F41" s="11">
        <v>9.1200000000000005E-4</v>
      </c>
      <c r="H41" s="15">
        <f t="shared" si="0"/>
        <v>5.8407934229414069</v>
      </c>
      <c r="I41" s="11">
        <f t="shared" si="1"/>
        <v>0.38000000000000006</v>
      </c>
      <c r="J41" s="20"/>
      <c r="K41" s="19"/>
      <c r="L41">
        <v>4716.86030769231</v>
      </c>
      <c r="M41" s="3">
        <v>9.1200000000000005E-4</v>
      </c>
      <c r="O41" s="34">
        <f t="shared" si="2"/>
        <v>6.1553703610757013</v>
      </c>
      <c r="P41" s="3">
        <f t="shared" si="3"/>
        <v>0.38000000000000006</v>
      </c>
      <c r="Q41" s="24"/>
      <c r="R41" s="13"/>
      <c r="S41" s="26"/>
      <c r="T41" s="5">
        <v>9.1200000000000005E-4</v>
      </c>
      <c r="V41" s="5">
        <f t="shared" si="4"/>
        <v>0</v>
      </c>
      <c r="W41" s="5">
        <f t="shared" si="5"/>
        <v>0.38000000000000006</v>
      </c>
      <c r="X41" s="24"/>
      <c r="Y41" s="13"/>
      <c r="Z41" s="8">
        <v>4712.7234328358209</v>
      </c>
      <c r="AA41" s="8">
        <v>9.1200000000000005E-4</v>
      </c>
      <c r="AC41" s="9">
        <f t="shared" si="6"/>
        <v>6.1499718554558536</v>
      </c>
      <c r="AD41" s="9">
        <f t="shared" si="7"/>
        <v>0.38000000000000006</v>
      </c>
      <c r="AE41" s="24"/>
      <c r="AF41" s="13"/>
      <c r="AG41" s="32">
        <v>4703.5313888888904</v>
      </c>
      <c r="AH41" s="32">
        <v>9.1200000000000005E-4</v>
      </c>
      <c r="AJ41" s="32">
        <f t="shared" si="8"/>
        <v>6.1379764960053382</v>
      </c>
      <c r="AK41" s="32">
        <f t="shared" si="9"/>
        <v>0.38000000000000006</v>
      </c>
      <c r="AM41" s="13"/>
      <c r="AN41" s="29">
        <v>4633.4705747126427</v>
      </c>
      <c r="AO41" s="29">
        <v>9.1200000000000005E-4</v>
      </c>
      <c r="AQ41" s="29">
        <f t="shared" si="10"/>
        <v>6.0465490991943662</v>
      </c>
      <c r="AR41" s="29">
        <f t="shared" si="11"/>
        <v>0.38000000000000006</v>
      </c>
      <c r="AT41" s="13"/>
      <c r="AV41" s="40">
        <v>4577.0155384615373</v>
      </c>
      <c r="AW41" s="39">
        <v>9.1200000000000005E-4</v>
      </c>
      <c r="AY41" s="39">
        <f t="shared" si="12"/>
        <v>5.972876860839798</v>
      </c>
      <c r="AZ41" s="39">
        <f t="shared" si="13"/>
        <v>0.38000000000000006</v>
      </c>
      <c r="BB41" s="13"/>
      <c r="BC41" s="42">
        <v>4620.4737499999992</v>
      </c>
      <c r="BD41" s="34">
        <v>9.1200000000000005E-4</v>
      </c>
      <c r="BF41" s="34">
        <f t="shared" si="14"/>
        <v>6.0295886075949356</v>
      </c>
      <c r="BG41" s="34">
        <f t="shared" si="15"/>
        <v>0.38000000000000006</v>
      </c>
      <c r="BI41" s="13"/>
      <c r="BJ41" s="43">
        <v>4478.1468627450977</v>
      </c>
      <c r="BK41" s="34">
        <v>9.1200000000000005E-4</v>
      </c>
      <c r="BM41" s="34">
        <f t="shared" si="16"/>
        <v>5.8438560129780734</v>
      </c>
      <c r="BN41" s="34">
        <f t="shared" si="17"/>
        <v>0.38000000000000006</v>
      </c>
    </row>
    <row r="42" spans="1:66" x14ac:dyDescent="0.3">
      <c r="A42" s="17">
        <v>0.15326000000000001</v>
      </c>
      <c r="B42" s="7">
        <v>2.0000000000000001E-4</v>
      </c>
      <c r="C42" s="7">
        <v>2.3999999999999998E-3</v>
      </c>
      <c r="E42" s="11">
        <v>4438</v>
      </c>
      <c r="F42" s="11">
        <v>9.3599999999999998E-4</v>
      </c>
      <c r="H42" s="15">
        <f t="shared" si="0"/>
        <v>5.7914654834921047</v>
      </c>
      <c r="I42" s="11">
        <f t="shared" si="1"/>
        <v>0.39</v>
      </c>
      <c r="J42" s="20"/>
      <c r="K42" s="19"/>
      <c r="L42">
        <v>4671.6123076923059</v>
      </c>
      <c r="M42" s="3">
        <v>9.3599999999999998E-4</v>
      </c>
      <c r="O42" s="34">
        <f t="shared" si="2"/>
        <v>6.0963229905941612</v>
      </c>
      <c r="P42" s="3">
        <f t="shared" si="3"/>
        <v>0.39</v>
      </c>
      <c r="Q42" s="24"/>
      <c r="R42" s="13"/>
      <c r="S42" s="26"/>
      <c r="T42" s="5">
        <v>9.3599999999999998E-4</v>
      </c>
      <c r="V42" s="5">
        <f t="shared" si="4"/>
        <v>0</v>
      </c>
      <c r="W42" s="5">
        <f t="shared" si="5"/>
        <v>0.39</v>
      </c>
      <c r="X42" s="24"/>
      <c r="Y42" s="13"/>
      <c r="Z42" s="8">
        <v>4665.0755223880587</v>
      </c>
      <c r="AA42" s="8">
        <v>9.3599999999999998E-4</v>
      </c>
      <c r="AC42" s="9">
        <f t="shared" si="6"/>
        <v>6.0877926691740294</v>
      </c>
      <c r="AD42" s="9">
        <f t="shared" si="7"/>
        <v>0.39</v>
      </c>
      <c r="AE42" s="24"/>
      <c r="AF42" s="13"/>
      <c r="AG42" s="32">
        <v>4657.5031944444454</v>
      </c>
      <c r="AH42" s="32">
        <v>9.3599999999999998E-4</v>
      </c>
      <c r="AJ42" s="32">
        <f t="shared" si="8"/>
        <v>6.0779109936636377</v>
      </c>
      <c r="AK42" s="32">
        <f t="shared" si="9"/>
        <v>0.39</v>
      </c>
      <c r="AM42" s="13"/>
      <c r="AN42" s="29">
        <v>4589.0974712643674</v>
      </c>
      <c r="AO42" s="29">
        <v>9.3599999999999998E-4</v>
      </c>
      <c r="AQ42" s="29">
        <f t="shared" si="10"/>
        <v>5.98864344416595</v>
      </c>
      <c r="AR42" s="29">
        <f t="shared" si="11"/>
        <v>0.39</v>
      </c>
      <c r="AT42" s="13"/>
      <c r="AV42" s="40">
        <v>4526.0421538461542</v>
      </c>
      <c r="AW42" s="39">
        <v>9.3599999999999998E-4</v>
      </c>
      <c r="AY42" s="39">
        <f t="shared" si="12"/>
        <v>5.9063580240717135</v>
      </c>
      <c r="AZ42" s="39">
        <f t="shared" si="13"/>
        <v>0.39</v>
      </c>
      <c r="BB42" s="13"/>
      <c r="BC42" s="42">
        <v>4565.9740625000004</v>
      </c>
      <c r="BD42" s="34">
        <v>9.3599999999999998E-4</v>
      </c>
      <c r="BF42" s="34">
        <f t="shared" si="14"/>
        <v>5.9584680444995435</v>
      </c>
      <c r="BG42" s="34">
        <f t="shared" si="15"/>
        <v>0.39</v>
      </c>
      <c r="BI42" s="13"/>
      <c r="BJ42" s="43">
        <v>4431.7933333333349</v>
      </c>
      <c r="BK42" s="34">
        <v>9.3599999999999998E-4</v>
      </c>
      <c r="BM42" s="34">
        <f t="shared" si="16"/>
        <v>5.7833659576319132</v>
      </c>
      <c r="BN42" s="34">
        <f t="shared" si="17"/>
        <v>0.39</v>
      </c>
    </row>
    <row r="43" spans="1:66" x14ac:dyDescent="0.3">
      <c r="A43" s="17">
        <v>0.15326000000000001</v>
      </c>
      <c r="B43" s="7">
        <v>2.0000000000000001E-4</v>
      </c>
      <c r="C43" s="7">
        <v>2.3999999999999998E-3</v>
      </c>
      <c r="E43" s="11">
        <v>4400.8999999999996</v>
      </c>
      <c r="F43" s="11">
        <v>9.6000000000000002E-4</v>
      </c>
      <c r="H43" s="15">
        <f t="shared" si="0"/>
        <v>5.7430510244029751</v>
      </c>
      <c r="I43" s="11">
        <f t="shared" si="1"/>
        <v>0.4</v>
      </c>
      <c r="J43" s="20"/>
      <c r="K43" s="19"/>
      <c r="L43">
        <v>4621.0806153846152</v>
      </c>
      <c r="M43" s="3">
        <v>9.6000000000000002E-4</v>
      </c>
      <c r="O43" s="34">
        <f t="shared" si="2"/>
        <v>6.0303805498950993</v>
      </c>
      <c r="P43" s="3">
        <f t="shared" si="3"/>
        <v>0.4</v>
      </c>
      <c r="Q43" s="24"/>
      <c r="R43" s="13"/>
      <c r="S43" s="26"/>
      <c r="T43" s="5">
        <v>9.6000000000000002E-4</v>
      </c>
      <c r="V43" s="5">
        <f t="shared" si="4"/>
        <v>0</v>
      </c>
      <c r="W43" s="5">
        <f t="shared" si="5"/>
        <v>0.4</v>
      </c>
      <c r="X43" s="24"/>
      <c r="Y43" s="13"/>
      <c r="Z43" s="8">
        <v>4619.1586567164177</v>
      </c>
      <c r="AA43" s="8">
        <v>9.6000000000000002E-4</v>
      </c>
      <c r="AC43" s="9">
        <f t="shared" si="6"/>
        <v>6.0278724477572982</v>
      </c>
      <c r="AD43" s="9">
        <f t="shared" si="7"/>
        <v>0.4</v>
      </c>
      <c r="AE43" s="24"/>
      <c r="AF43" s="13"/>
      <c r="AG43" s="32">
        <v>4612.802777777777</v>
      </c>
      <c r="AH43" s="32">
        <v>9.6000000000000002E-4</v>
      </c>
      <c r="AJ43" s="32">
        <f t="shared" si="8"/>
        <v>6.0195782040686119</v>
      </c>
      <c r="AK43" s="32">
        <f t="shared" si="9"/>
        <v>0.4</v>
      </c>
      <c r="AM43" s="13"/>
      <c r="AN43" s="29">
        <v>4545.8086206896542</v>
      </c>
      <c r="AO43" s="29">
        <v>9.6000000000000002E-4</v>
      </c>
      <c r="AQ43" s="29">
        <f t="shared" si="10"/>
        <v>5.9321527087167611</v>
      </c>
      <c r="AR43" s="29">
        <f t="shared" si="11"/>
        <v>0.4</v>
      </c>
      <c r="AT43" s="13"/>
      <c r="AV43" s="40">
        <v>4476.9452307692309</v>
      </c>
      <c r="AW43" s="39">
        <v>9.6000000000000002E-4</v>
      </c>
      <c r="AY43" s="39">
        <f t="shared" si="12"/>
        <v>5.842287916963631</v>
      </c>
      <c r="AZ43" s="39">
        <f t="shared" si="13"/>
        <v>0.4</v>
      </c>
      <c r="BB43" s="13"/>
      <c r="BC43" s="42">
        <v>4511.0579687499994</v>
      </c>
      <c r="BD43" s="34">
        <v>9.6000000000000002E-4</v>
      </c>
      <c r="BF43" s="34">
        <f t="shared" si="14"/>
        <v>5.8868040829309667</v>
      </c>
      <c r="BG43" s="34">
        <f t="shared" si="15"/>
        <v>0.4</v>
      </c>
      <c r="BI43" s="13"/>
      <c r="BJ43" s="43">
        <v>4384.3894117647042</v>
      </c>
      <c r="BK43" s="34">
        <v>9.6000000000000002E-4</v>
      </c>
      <c r="BM43" s="34">
        <f t="shared" si="16"/>
        <v>5.7215051699917838</v>
      </c>
      <c r="BN43" s="34">
        <f t="shared" si="17"/>
        <v>0.4</v>
      </c>
    </row>
    <row r="44" spans="1:66" x14ac:dyDescent="0.3">
      <c r="A44" s="17">
        <v>0.15326000000000001</v>
      </c>
      <c r="B44" s="7">
        <v>2.0000000000000001E-4</v>
      </c>
      <c r="C44" s="7">
        <v>2.3999999999999998E-3</v>
      </c>
      <c r="E44" s="11">
        <v>4366.3</v>
      </c>
      <c r="F44" s="11">
        <v>9.8400000000000007E-4</v>
      </c>
      <c r="H44" s="15">
        <f t="shared" si="0"/>
        <v>5.6978989951716041</v>
      </c>
      <c r="I44" s="11">
        <f t="shared" si="1"/>
        <v>0.41000000000000009</v>
      </c>
      <c r="J44" s="20"/>
      <c r="K44" s="19"/>
      <c r="L44">
        <v>4579.2535384615376</v>
      </c>
      <c r="M44" s="3">
        <v>9.8400000000000007E-4</v>
      </c>
      <c r="O44" s="34">
        <f t="shared" si="2"/>
        <v>5.9757973880484636</v>
      </c>
      <c r="P44" s="3">
        <f t="shared" si="3"/>
        <v>0.41000000000000009</v>
      </c>
      <c r="Q44" s="24"/>
      <c r="R44" s="13"/>
      <c r="S44" s="26"/>
      <c r="T44" s="5">
        <v>9.8400000000000007E-4</v>
      </c>
      <c r="V44" s="5">
        <f t="shared" si="4"/>
        <v>0</v>
      </c>
      <c r="W44" s="5">
        <f t="shared" si="5"/>
        <v>0.41000000000000009</v>
      </c>
      <c r="X44" s="24"/>
      <c r="Y44" s="13"/>
      <c r="Z44" s="8">
        <v>4576.2504477611947</v>
      </c>
      <c r="AA44" s="8">
        <v>9.8400000000000007E-4</v>
      </c>
      <c r="AC44" s="9">
        <f t="shared" si="6"/>
        <v>5.9718784389419213</v>
      </c>
      <c r="AD44" s="9">
        <f t="shared" si="7"/>
        <v>0.41000000000000009</v>
      </c>
      <c r="AE44" s="24"/>
      <c r="AF44" s="13"/>
      <c r="AG44" s="32">
        <v>4569.0394444444446</v>
      </c>
      <c r="AH44" s="32">
        <v>9.8400000000000007E-4</v>
      </c>
      <c r="AJ44" s="32">
        <f t="shared" si="8"/>
        <v>5.9624682819319386</v>
      </c>
      <c r="AK44" s="32">
        <f t="shared" si="9"/>
        <v>0.41000000000000009</v>
      </c>
      <c r="AM44" s="13"/>
      <c r="AN44" s="29">
        <v>4504.245747126437</v>
      </c>
      <c r="AO44" s="29">
        <v>9.8400000000000007E-4</v>
      </c>
      <c r="AQ44" s="29">
        <f t="shared" si="10"/>
        <v>5.877914324842016</v>
      </c>
      <c r="AR44" s="29">
        <f t="shared" si="11"/>
        <v>0.41000000000000009</v>
      </c>
      <c r="AT44" s="13"/>
      <c r="AV44" s="40">
        <v>4430.4141538461517</v>
      </c>
      <c r="AW44" s="39">
        <v>9.8400000000000007E-4</v>
      </c>
      <c r="AY44" s="39">
        <f t="shared" si="12"/>
        <v>5.7815661670966358</v>
      </c>
      <c r="AZ44" s="39">
        <f t="shared" si="13"/>
        <v>0.41000000000000009</v>
      </c>
      <c r="BB44" s="13"/>
      <c r="BC44" s="42">
        <v>4455.7715625000001</v>
      </c>
      <c r="BD44" s="34">
        <v>9.8400000000000007E-4</v>
      </c>
      <c r="BF44" s="34">
        <f t="shared" si="14"/>
        <v>5.8146568739397111</v>
      </c>
      <c r="BG44" s="34">
        <f t="shared" si="15"/>
        <v>0.41000000000000009</v>
      </c>
      <c r="BI44" s="13"/>
      <c r="BJ44" s="43">
        <v>4342.2576470588237</v>
      </c>
      <c r="BK44" s="34">
        <v>9.8400000000000007E-4</v>
      </c>
      <c r="BM44" s="34">
        <f t="shared" si="16"/>
        <v>5.6665243991371836</v>
      </c>
      <c r="BN44" s="34">
        <f t="shared" si="17"/>
        <v>0.41000000000000009</v>
      </c>
    </row>
    <row r="45" spans="1:66" x14ac:dyDescent="0.3">
      <c r="A45" s="17">
        <v>0.15326000000000001</v>
      </c>
      <c r="B45" s="7">
        <v>2.0000000000000001E-4</v>
      </c>
      <c r="C45" s="7">
        <v>2.3999999999999998E-3</v>
      </c>
      <c r="E45" s="11">
        <v>4331.3999999999996</v>
      </c>
      <c r="F45" s="11">
        <v>1.008E-3</v>
      </c>
      <c r="H45" s="15">
        <f t="shared" si="0"/>
        <v>5.652355474357301</v>
      </c>
      <c r="I45" s="11">
        <f t="shared" si="1"/>
        <v>0.42000000000000004</v>
      </c>
      <c r="J45" s="20"/>
      <c r="K45" s="19"/>
      <c r="L45">
        <v>4536.9573846153835</v>
      </c>
      <c r="M45" s="3">
        <v>1.008E-3</v>
      </c>
      <c r="O45" s="34">
        <f t="shared" si="2"/>
        <v>5.9206020939780553</v>
      </c>
      <c r="P45" s="3">
        <f t="shared" si="3"/>
        <v>0.42000000000000004</v>
      </c>
      <c r="Q45" s="24"/>
      <c r="R45" s="13"/>
      <c r="S45" s="26"/>
      <c r="T45" s="5">
        <v>1.008E-3</v>
      </c>
      <c r="V45" s="5">
        <f t="shared" si="4"/>
        <v>0</v>
      </c>
      <c r="W45" s="5">
        <f t="shared" si="5"/>
        <v>0.42000000000000004</v>
      </c>
      <c r="X45" s="24"/>
      <c r="Y45" s="13"/>
      <c r="Z45" s="8">
        <v>4532.1344776119386</v>
      </c>
      <c r="AA45" s="8">
        <v>1.008E-3</v>
      </c>
      <c r="AC45" s="9">
        <f t="shared" si="6"/>
        <v>5.9143083356543631</v>
      </c>
      <c r="AD45" s="9">
        <f t="shared" si="7"/>
        <v>0.42000000000000004</v>
      </c>
      <c r="AE45" s="24"/>
      <c r="AF45" s="13"/>
      <c r="AG45" s="32">
        <v>4526.2231944444402</v>
      </c>
      <c r="AH45" s="32">
        <v>1.008E-3</v>
      </c>
      <c r="AJ45" s="32">
        <f t="shared" si="8"/>
        <v>5.9065942769730393</v>
      </c>
      <c r="AK45" s="32">
        <f t="shared" si="9"/>
        <v>0.42000000000000004</v>
      </c>
      <c r="AM45" s="13"/>
      <c r="AN45" s="29">
        <v>4464.0359770114919</v>
      </c>
      <c r="AO45" s="29">
        <v>1.008E-3</v>
      </c>
      <c r="AQ45" s="29">
        <f t="shared" si="10"/>
        <v>5.8254417030033823</v>
      </c>
      <c r="AR45" s="29">
        <f t="shared" si="11"/>
        <v>0.42000000000000004</v>
      </c>
      <c r="AT45" s="13"/>
      <c r="AV45" s="40">
        <v>4387.5859999999993</v>
      </c>
      <c r="AW45" s="39">
        <v>1.008E-3</v>
      </c>
      <c r="AY45" s="39">
        <f t="shared" si="12"/>
        <v>5.725676627952498</v>
      </c>
      <c r="AZ45" s="39">
        <f t="shared" si="13"/>
        <v>0.42000000000000004</v>
      </c>
      <c r="BB45" s="13"/>
      <c r="BC45" s="42">
        <v>4404.5562499999987</v>
      </c>
      <c r="BD45" s="34">
        <v>1.008E-3</v>
      </c>
      <c r="BF45" s="34">
        <f t="shared" si="14"/>
        <v>5.7478223280699448</v>
      </c>
      <c r="BG45" s="34">
        <f t="shared" si="15"/>
        <v>0.42000000000000004</v>
      </c>
      <c r="BI45" s="13"/>
      <c r="BJ45" s="43">
        <v>4305.4503921568612</v>
      </c>
      <c r="BK45" s="34">
        <v>1.008E-3</v>
      </c>
      <c r="BM45" s="34">
        <f t="shared" si="16"/>
        <v>5.6184919641874744</v>
      </c>
      <c r="BN45" s="34">
        <f t="shared" si="17"/>
        <v>0.42000000000000004</v>
      </c>
    </row>
    <row r="46" spans="1:66" x14ac:dyDescent="0.3">
      <c r="A46" s="17">
        <v>0.15326000000000001</v>
      </c>
      <c r="B46" s="7">
        <v>2.0000000000000001E-4</v>
      </c>
      <c r="C46" s="7">
        <v>2.3999999999999998E-3</v>
      </c>
      <c r="E46" s="11">
        <v>4297.8</v>
      </c>
      <c r="F46" s="11">
        <v>1.0319999999999999E-3</v>
      </c>
      <c r="H46" s="15">
        <f t="shared" si="0"/>
        <v>5.6085084170690331</v>
      </c>
      <c r="I46" s="11">
        <f t="shared" si="1"/>
        <v>0.43</v>
      </c>
      <c r="J46" s="20"/>
      <c r="K46" s="19"/>
      <c r="L46">
        <v>4492.8226153846163</v>
      </c>
      <c r="M46" s="3">
        <v>1.0319999999999999E-3</v>
      </c>
      <c r="O46" s="34">
        <f t="shared" si="2"/>
        <v>5.8630074584165683</v>
      </c>
      <c r="P46" s="3">
        <f t="shared" si="3"/>
        <v>0.43</v>
      </c>
      <c r="Q46" s="24"/>
      <c r="R46" s="13"/>
      <c r="S46" s="26"/>
      <c r="T46" s="5">
        <v>1.0319999999999999E-3</v>
      </c>
      <c r="V46" s="5">
        <f t="shared" si="4"/>
        <v>0</v>
      </c>
      <c r="W46" s="5">
        <f t="shared" si="5"/>
        <v>0.43</v>
      </c>
      <c r="X46" s="24"/>
      <c r="Y46" s="13"/>
      <c r="Z46" s="8">
        <v>4490.3638805970149</v>
      </c>
      <c r="AA46" s="8">
        <v>1.0319999999999999E-3</v>
      </c>
      <c r="AC46" s="9">
        <f t="shared" si="6"/>
        <v>5.8597988785032165</v>
      </c>
      <c r="AD46" s="9">
        <f t="shared" si="7"/>
        <v>0.43</v>
      </c>
      <c r="AE46" s="24"/>
      <c r="AF46" s="13"/>
      <c r="AG46" s="32">
        <v>4484.4758333333339</v>
      </c>
      <c r="AH46" s="32">
        <v>1.0319999999999999E-3</v>
      </c>
      <c r="AJ46" s="32">
        <f t="shared" si="8"/>
        <v>5.8521151420244468</v>
      </c>
      <c r="AK46" s="32">
        <f t="shared" si="9"/>
        <v>0.43</v>
      </c>
      <c r="AM46" s="13"/>
      <c r="AN46" s="29">
        <v>4423.789080459771</v>
      </c>
      <c r="AO46" s="29">
        <v>1.0319999999999999E-3</v>
      </c>
      <c r="AQ46" s="29">
        <f t="shared" si="10"/>
        <v>5.7729206322064091</v>
      </c>
      <c r="AR46" s="29">
        <f t="shared" si="11"/>
        <v>0.43</v>
      </c>
      <c r="AT46" s="13"/>
      <c r="AV46" s="40">
        <v>4342.8895384615371</v>
      </c>
      <c r="AW46" s="39">
        <v>1.0319999999999999E-3</v>
      </c>
      <c r="AY46" s="39">
        <f t="shared" si="12"/>
        <v>5.6673489996888122</v>
      </c>
      <c r="AZ46" s="39">
        <f t="shared" si="13"/>
        <v>0.43</v>
      </c>
      <c r="BB46" s="13"/>
      <c r="BC46" s="42">
        <v>4358.3631249999989</v>
      </c>
      <c r="BD46" s="34">
        <v>1.0319999999999999E-3</v>
      </c>
      <c r="BF46" s="34">
        <f t="shared" si="14"/>
        <v>5.6875415959806856</v>
      </c>
      <c r="BG46" s="34">
        <f t="shared" si="15"/>
        <v>0.43</v>
      </c>
      <c r="BI46" s="13"/>
      <c r="BJ46" s="43">
        <v>4272.4819607843137</v>
      </c>
      <c r="BK46" s="34">
        <v>1.0319999999999999E-3</v>
      </c>
      <c r="BM46" s="34">
        <f t="shared" si="16"/>
        <v>5.5754690862381757</v>
      </c>
      <c r="BN46" s="34">
        <f t="shared" si="17"/>
        <v>0.43</v>
      </c>
    </row>
    <row r="47" spans="1:66" x14ac:dyDescent="0.3">
      <c r="A47" s="17">
        <v>0.15326000000000001</v>
      </c>
      <c r="B47" s="7">
        <v>2.0000000000000001E-4</v>
      </c>
      <c r="C47" s="7">
        <v>2.3999999999999998E-3</v>
      </c>
      <c r="E47" s="11">
        <v>4265.8</v>
      </c>
      <c r="F47" s="11">
        <v>1.0560000000000001E-3</v>
      </c>
      <c r="H47" s="15">
        <f t="shared" si="0"/>
        <v>5.56674931488973</v>
      </c>
      <c r="I47" s="11">
        <f t="shared" si="1"/>
        <v>0.44000000000000006</v>
      </c>
      <c r="J47" s="20"/>
      <c r="K47" s="19"/>
      <c r="L47">
        <v>4452.1649230769226</v>
      </c>
      <c r="M47" s="3">
        <v>1.0560000000000001E-3</v>
      </c>
      <c r="O47" s="34">
        <f t="shared" si="2"/>
        <v>5.8099503106837043</v>
      </c>
      <c r="P47" s="3">
        <f t="shared" si="3"/>
        <v>0.44000000000000006</v>
      </c>
      <c r="Q47" s="24"/>
      <c r="R47" s="13"/>
      <c r="S47" s="26"/>
      <c r="T47" s="5">
        <v>1.0560000000000001E-3</v>
      </c>
      <c r="V47" s="5">
        <f t="shared" si="4"/>
        <v>0</v>
      </c>
      <c r="W47" s="5">
        <f t="shared" si="5"/>
        <v>0.44000000000000006</v>
      </c>
      <c r="X47" s="24"/>
      <c r="Y47" s="13"/>
      <c r="Z47" s="8">
        <v>4453.6510447761184</v>
      </c>
      <c r="AA47" s="8">
        <v>1.0560000000000001E-3</v>
      </c>
      <c r="AC47" s="9">
        <f t="shared" si="6"/>
        <v>5.8118896578051915</v>
      </c>
      <c r="AD47" s="9">
        <f t="shared" si="7"/>
        <v>0.44000000000000006</v>
      </c>
      <c r="AE47" s="24"/>
      <c r="AF47" s="13"/>
      <c r="AG47" s="32">
        <v>4443.6719444444443</v>
      </c>
      <c r="AH47" s="32">
        <v>1.0560000000000001E-3</v>
      </c>
      <c r="AJ47" s="32">
        <f t="shared" si="8"/>
        <v>5.7988672118549447</v>
      </c>
      <c r="AK47" s="32">
        <f t="shared" si="9"/>
        <v>0.44000000000000006</v>
      </c>
      <c r="AM47" s="13"/>
      <c r="AN47" s="29">
        <v>4384.7386206896563</v>
      </c>
      <c r="AO47" s="29">
        <v>1.0560000000000001E-3</v>
      </c>
      <c r="AQ47" s="29">
        <f t="shared" si="10"/>
        <v>5.7219608778411279</v>
      </c>
      <c r="AR47" s="29">
        <f t="shared" si="11"/>
        <v>0.44000000000000006</v>
      </c>
      <c r="AT47" s="13"/>
      <c r="AV47" s="40">
        <v>4304.7956923076918</v>
      </c>
      <c r="AW47" s="39">
        <v>1.0560000000000001E-3</v>
      </c>
      <c r="AY47" s="39">
        <f t="shared" si="12"/>
        <v>5.617637599253154</v>
      </c>
      <c r="AZ47" s="39">
        <f t="shared" si="13"/>
        <v>0.44000000000000006</v>
      </c>
      <c r="BB47" s="13"/>
      <c r="BC47" s="42">
        <v>4313.756718749999</v>
      </c>
      <c r="BD47" s="34">
        <v>1.0560000000000001E-3</v>
      </c>
      <c r="BF47" s="34">
        <f t="shared" si="14"/>
        <v>5.629331487341771</v>
      </c>
      <c r="BG47" s="34">
        <f t="shared" si="15"/>
        <v>0.44000000000000006</v>
      </c>
      <c r="BI47" s="13"/>
      <c r="BJ47" s="43">
        <v>4243.8592156862751</v>
      </c>
      <c r="BK47" s="34">
        <v>1.0560000000000001E-3</v>
      </c>
      <c r="BM47" s="34">
        <f t="shared" si="16"/>
        <v>5.5381172069506395</v>
      </c>
      <c r="BN47" s="34">
        <f t="shared" si="17"/>
        <v>0.44000000000000006</v>
      </c>
    </row>
    <row r="48" spans="1:66" x14ac:dyDescent="0.3">
      <c r="A48" s="17">
        <v>0.15326000000000001</v>
      </c>
      <c r="B48" s="7">
        <v>2.0000000000000001E-4</v>
      </c>
      <c r="C48" s="7">
        <v>2.3999999999999998E-3</v>
      </c>
      <c r="E48" s="11">
        <v>4234.1000000000004</v>
      </c>
      <c r="F48" s="11">
        <v>1.08E-3</v>
      </c>
      <c r="H48" s="15">
        <f t="shared" si="0"/>
        <v>5.5253817042933582</v>
      </c>
      <c r="I48" s="11">
        <f t="shared" si="1"/>
        <v>0.45000000000000007</v>
      </c>
      <c r="J48" s="20"/>
      <c r="K48" s="19"/>
      <c r="L48">
        <v>4414.1024615384631</v>
      </c>
      <c r="M48" s="3">
        <v>1.08E-3</v>
      </c>
      <c r="O48" s="34">
        <f t="shared" si="2"/>
        <v>5.7602798662905688</v>
      </c>
      <c r="P48" s="3">
        <f t="shared" si="3"/>
        <v>0.45000000000000007</v>
      </c>
      <c r="Q48" s="24"/>
      <c r="R48" s="13"/>
      <c r="S48" s="26"/>
      <c r="T48" s="5">
        <v>1.08E-3</v>
      </c>
      <c r="V48" s="5">
        <f t="shared" si="4"/>
        <v>0</v>
      </c>
      <c r="W48" s="5">
        <f t="shared" si="5"/>
        <v>0.45000000000000007</v>
      </c>
      <c r="X48" s="24"/>
      <c r="Y48" s="13"/>
      <c r="Z48" s="8">
        <v>4411.7653731343298</v>
      </c>
      <c r="AA48" s="8">
        <v>1.08E-3</v>
      </c>
      <c r="AC48" s="9">
        <f t="shared" si="6"/>
        <v>5.7572300314946228</v>
      </c>
      <c r="AD48" s="9">
        <f t="shared" si="7"/>
        <v>0.45000000000000007</v>
      </c>
      <c r="AE48" s="24"/>
      <c r="AF48" s="13"/>
      <c r="AG48" s="32">
        <v>4404.670694444445</v>
      </c>
      <c r="AH48" s="32">
        <v>1.08E-3</v>
      </c>
      <c r="AJ48" s="32">
        <f t="shared" si="8"/>
        <v>5.7479716748589915</v>
      </c>
      <c r="AK48" s="32">
        <f t="shared" si="9"/>
        <v>0.45000000000000007</v>
      </c>
      <c r="AM48" s="13"/>
      <c r="AN48" s="29">
        <v>4347.038160919541</v>
      </c>
      <c r="AO48" s="29">
        <v>1.08E-3</v>
      </c>
      <c r="AQ48" s="29">
        <f t="shared" si="10"/>
        <v>5.6727628355990358</v>
      </c>
      <c r="AR48" s="29">
        <f t="shared" si="11"/>
        <v>0.45000000000000007</v>
      </c>
      <c r="AT48" s="13"/>
      <c r="AV48" s="40">
        <v>4264.6426153846178</v>
      </c>
      <c r="AW48" s="39">
        <v>1.08E-3</v>
      </c>
      <c r="AY48" s="39">
        <f t="shared" si="12"/>
        <v>5.5652389604392765</v>
      </c>
      <c r="AZ48" s="39">
        <f t="shared" si="13"/>
        <v>0.45000000000000007</v>
      </c>
      <c r="BB48" s="13"/>
      <c r="BC48" s="42">
        <v>4270.62203125</v>
      </c>
      <c r="BD48" s="34">
        <v>1.08E-3</v>
      </c>
      <c r="BF48" s="34">
        <f t="shared" si="14"/>
        <v>5.5730419303797474</v>
      </c>
      <c r="BG48" s="34">
        <f t="shared" si="15"/>
        <v>0.45000000000000007</v>
      </c>
      <c r="BI48" s="13"/>
      <c r="BJ48" s="43">
        <v>4211.7811764705866</v>
      </c>
      <c r="BK48" s="34">
        <v>1.08E-3</v>
      </c>
      <c r="BM48" s="34">
        <f t="shared" si="16"/>
        <v>5.4962562657844014</v>
      </c>
      <c r="BN48" s="34">
        <f t="shared" si="17"/>
        <v>0.45000000000000007</v>
      </c>
    </row>
    <row r="49" spans="1:66" x14ac:dyDescent="0.3">
      <c r="A49" s="17">
        <v>0.15326000000000001</v>
      </c>
      <c r="B49" s="7">
        <v>2.0000000000000001E-4</v>
      </c>
      <c r="C49" s="7">
        <v>2.3999999999999998E-3</v>
      </c>
      <c r="E49" s="11">
        <v>4203.8999999999996</v>
      </c>
      <c r="F49" s="11">
        <v>1.1039999999999999E-3</v>
      </c>
      <c r="H49" s="15">
        <f t="shared" si="0"/>
        <v>5.4859715516116401</v>
      </c>
      <c r="I49" s="11">
        <f t="shared" si="1"/>
        <v>0.46</v>
      </c>
      <c r="J49" s="20"/>
      <c r="K49" s="19"/>
      <c r="L49">
        <v>4374.9546153846159</v>
      </c>
      <c r="M49" s="3">
        <v>1.1039999999999999E-3</v>
      </c>
      <c r="O49" s="34">
        <f t="shared" si="2"/>
        <v>5.7091930254268766</v>
      </c>
      <c r="P49" s="3">
        <f t="shared" si="3"/>
        <v>0.46</v>
      </c>
      <c r="Q49" s="24"/>
      <c r="R49" s="13"/>
      <c r="S49" s="26"/>
      <c r="T49" s="5">
        <v>1.1039999999999999E-3</v>
      </c>
      <c r="V49" s="5">
        <f t="shared" si="4"/>
        <v>0</v>
      </c>
      <c r="W49" s="5">
        <f t="shared" si="5"/>
        <v>0.46</v>
      </c>
      <c r="X49" s="24"/>
      <c r="Y49" s="13"/>
      <c r="Z49" s="8">
        <v>4371.8798507462689</v>
      </c>
      <c r="AA49" s="8">
        <v>1.1039999999999999E-3</v>
      </c>
      <c r="AC49" s="9">
        <f t="shared" si="6"/>
        <v>5.7051805438421885</v>
      </c>
      <c r="AD49" s="9">
        <f t="shared" si="7"/>
        <v>0.46</v>
      </c>
      <c r="AE49" s="24"/>
      <c r="AF49" s="13"/>
      <c r="AG49" s="32">
        <v>4366.4251388888888</v>
      </c>
      <c r="AH49" s="32">
        <v>1.1039999999999999E-3</v>
      </c>
      <c r="AJ49" s="32">
        <f t="shared" si="8"/>
        <v>5.698062297910595</v>
      </c>
      <c r="AK49" s="32">
        <f t="shared" si="9"/>
        <v>0.46</v>
      </c>
      <c r="AM49" s="13"/>
      <c r="AN49" s="29">
        <v>4310.5335632183896</v>
      </c>
      <c r="AO49" s="29">
        <v>1.1039999999999999E-3</v>
      </c>
      <c r="AQ49" s="29">
        <f t="shared" si="10"/>
        <v>5.6251253598047626</v>
      </c>
      <c r="AR49" s="29">
        <f t="shared" si="11"/>
        <v>0.46</v>
      </c>
      <c r="AT49" s="13"/>
      <c r="AV49" s="40">
        <v>4228.1119999999974</v>
      </c>
      <c r="AW49" s="39">
        <v>1.1039999999999999E-3</v>
      </c>
      <c r="AY49" s="39">
        <f t="shared" si="12"/>
        <v>5.5175675322980524</v>
      </c>
      <c r="AZ49" s="39">
        <f t="shared" si="13"/>
        <v>0.46</v>
      </c>
      <c r="BB49" s="13"/>
      <c r="BC49" s="42">
        <v>4228.8868749999992</v>
      </c>
      <c r="BD49" s="34">
        <v>1.1039999999999999E-3</v>
      </c>
      <c r="BF49" s="34">
        <f t="shared" si="14"/>
        <v>5.5185787224324674</v>
      </c>
      <c r="BG49" s="34">
        <f t="shared" si="15"/>
        <v>0.46</v>
      </c>
      <c r="BI49" s="13"/>
      <c r="BJ49" s="43">
        <v>4183.1862745098033</v>
      </c>
      <c r="BK49" s="34">
        <v>1.1039999999999999E-3</v>
      </c>
      <c r="BM49" s="34">
        <f t="shared" si="16"/>
        <v>5.4589407210097916</v>
      </c>
      <c r="BN49" s="34">
        <f t="shared" si="17"/>
        <v>0.46</v>
      </c>
    </row>
    <row r="50" spans="1:66" x14ac:dyDescent="0.3">
      <c r="A50" s="17">
        <v>0.15326000000000001</v>
      </c>
      <c r="B50" s="7">
        <v>2.0000000000000001E-4</v>
      </c>
      <c r="C50" s="7">
        <v>2.3999999999999998E-3</v>
      </c>
      <c r="E50" s="11">
        <v>4174.1000000000004</v>
      </c>
      <c r="F50" s="11">
        <v>1.1280000000000001E-3</v>
      </c>
      <c r="H50" s="15">
        <f t="shared" si="0"/>
        <v>5.4470833877071652</v>
      </c>
      <c r="I50" s="11">
        <f t="shared" si="1"/>
        <v>0.47000000000000008</v>
      </c>
      <c r="J50" s="20"/>
      <c r="K50" s="19"/>
      <c r="L50">
        <v>4337.8104615384627</v>
      </c>
      <c r="M50" s="3">
        <v>1.1280000000000001E-3</v>
      </c>
      <c r="O50" s="34">
        <f t="shared" si="2"/>
        <v>5.660720946807337</v>
      </c>
      <c r="P50" s="3">
        <f t="shared" si="3"/>
        <v>0.47000000000000008</v>
      </c>
      <c r="Q50" s="24"/>
      <c r="R50" s="13"/>
      <c r="S50" s="26"/>
      <c r="T50" s="5">
        <v>1.1280000000000001E-3</v>
      </c>
      <c r="V50" s="5">
        <f t="shared" si="4"/>
        <v>0</v>
      </c>
      <c r="W50" s="5">
        <f t="shared" si="5"/>
        <v>0.47000000000000008</v>
      </c>
      <c r="X50" s="24"/>
      <c r="Y50" s="13"/>
      <c r="Z50" s="8">
        <v>4338.1511940298487</v>
      </c>
      <c r="AA50" s="8">
        <v>1.1280000000000001E-3</v>
      </c>
      <c r="AC50" s="9">
        <f t="shared" si="6"/>
        <v>5.6611655931486995</v>
      </c>
      <c r="AD50" s="9">
        <f t="shared" si="7"/>
        <v>0.47000000000000008</v>
      </c>
      <c r="AE50" s="24"/>
      <c r="AF50" s="13"/>
      <c r="AG50" s="32">
        <v>4328.8273611111108</v>
      </c>
      <c r="AH50" s="32">
        <v>1.1280000000000001E-3</v>
      </c>
      <c r="AJ50" s="32">
        <f t="shared" si="8"/>
        <v>5.6489982527875648</v>
      </c>
      <c r="AK50" s="32">
        <f t="shared" si="9"/>
        <v>0.47000000000000008</v>
      </c>
      <c r="AM50" s="13"/>
      <c r="AN50" s="29">
        <v>4274.9009195402314</v>
      </c>
      <c r="AO50" s="29">
        <v>1.1280000000000001E-3</v>
      </c>
      <c r="AQ50" s="29">
        <f t="shared" si="10"/>
        <v>5.5786257595461715</v>
      </c>
      <c r="AR50" s="29">
        <f t="shared" si="11"/>
        <v>0.47000000000000008</v>
      </c>
      <c r="AT50" s="13"/>
      <c r="AV50" s="40">
        <v>4196.9598461538435</v>
      </c>
      <c r="AW50" s="39">
        <v>1.1280000000000001E-3</v>
      </c>
      <c r="AY50" s="39">
        <f t="shared" si="12"/>
        <v>5.4769148455615859</v>
      </c>
      <c r="AZ50" s="39">
        <f t="shared" si="13"/>
        <v>0.47000000000000008</v>
      </c>
      <c r="BB50" s="13"/>
      <c r="BC50" s="42">
        <v>4189.5309374999997</v>
      </c>
      <c r="BD50" s="34">
        <v>1.1280000000000001E-3</v>
      </c>
      <c r="BF50" s="34">
        <f t="shared" si="14"/>
        <v>5.4672203282004439</v>
      </c>
      <c r="BG50" s="34">
        <f t="shared" si="15"/>
        <v>0.47000000000000008</v>
      </c>
      <c r="BI50" s="13"/>
      <c r="BJ50" s="43">
        <v>4154.476078431373</v>
      </c>
      <c r="BK50" s="34">
        <v>1.1280000000000001E-3</v>
      </c>
      <c r="BM50" s="34">
        <f t="shared" si="16"/>
        <v>5.4214747206464482</v>
      </c>
      <c r="BN50" s="34">
        <f t="shared" si="17"/>
        <v>0.47000000000000008</v>
      </c>
    </row>
    <row r="51" spans="1:66" x14ac:dyDescent="0.3">
      <c r="A51" s="17">
        <v>0.15326000000000001</v>
      </c>
      <c r="B51" s="7">
        <v>2.0000000000000001E-4</v>
      </c>
      <c r="C51" s="7">
        <v>2.3999999999999998E-3</v>
      </c>
      <c r="E51" s="11">
        <v>4144.7</v>
      </c>
      <c r="F51" s="11">
        <v>1.152E-3</v>
      </c>
      <c r="H51" s="15">
        <f t="shared" si="0"/>
        <v>5.408717212579929</v>
      </c>
      <c r="I51" s="11">
        <f t="shared" si="1"/>
        <v>0.48000000000000004</v>
      </c>
      <c r="J51" s="20"/>
      <c r="K51" s="19"/>
      <c r="L51">
        <v>4303.6478461538463</v>
      </c>
      <c r="M51" s="3">
        <v>1.152E-3</v>
      </c>
      <c r="O51" s="34">
        <f t="shared" si="2"/>
        <v>5.6161396922273861</v>
      </c>
      <c r="P51" s="3">
        <f t="shared" si="3"/>
        <v>0.48000000000000004</v>
      </c>
      <c r="Q51" s="24"/>
      <c r="R51" s="13"/>
      <c r="S51" s="26"/>
      <c r="T51" s="5">
        <v>1.152E-3</v>
      </c>
      <c r="V51" s="5">
        <f t="shared" si="4"/>
        <v>0</v>
      </c>
      <c r="W51" s="5">
        <f t="shared" si="5"/>
        <v>0.48000000000000004</v>
      </c>
      <c r="X51" s="24"/>
      <c r="Y51" s="13"/>
      <c r="Z51" s="8">
        <v>4301.6867164179093</v>
      </c>
      <c r="AA51" s="8">
        <v>1.152E-3</v>
      </c>
      <c r="AC51" s="9">
        <f t="shared" si="6"/>
        <v>5.6135804729452037</v>
      </c>
      <c r="AD51" s="9">
        <f t="shared" si="7"/>
        <v>0.48000000000000004</v>
      </c>
      <c r="AE51" s="24"/>
      <c r="AF51" s="13"/>
      <c r="AG51" s="32">
        <v>4290.4659722222232</v>
      </c>
      <c r="AH51" s="32">
        <v>1.152E-3</v>
      </c>
      <c r="AJ51" s="32">
        <f t="shared" si="8"/>
        <v>5.5989377165890941</v>
      </c>
      <c r="AK51" s="32">
        <f t="shared" si="9"/>
        <v>0.48000000000000004</v>
      </c>
      <c r="AM51" s="13"/>
      <c r="AN51" s="29">
        <v>4240.3640229885041</v>
      </c>
      <c r="AO51" s="29">
        <v>1.152E-3</v>
      </c>
      <c r="AQ51" s="29">
        <f t="shared" si="10"/>
        <v>5.5335560785443088</v>
      </c>
      <c r="AR51" s="29">
        <f t="shared" si="11"/>
        <v>0.48000000000000004</v>
      </c>
      <c r="AT51" s="13"/>
      <c r="AV51" s="40">
        <v>4161.0113846153854</v>
      </c>
      <c r="AW51" s="39">
        <v>1.152E-3</v>
      </c>
      <c r="AY51" s="39">
        <f t="shared" si="12"/>
        <v>5.4300031118561733</v>
      </c>
      <c r="AZ51" s="39">
        <f t="shared" si="13"/>
        <v>0.48000000000000004</v>
      </c>
      <c r="BB51" s="13"/>
      <c r="BC51" s="42">
        <v>4151.4506249999995</v>
      </c>
      <c r="BD51" s="34">
        <v>1.152E-3</v>
      </c>
      <c r="BF51" s="34">
        <f t="shared" si="14"/>
        <v>5.4175265888033408</v>
      </c>
      <c r="BG51" s="34">
        <f t="shared" si="15"/>
        <v>0.48000000000000004</v>
      </c>
      <c r="BI51" s="13"/>
      <c r="BJ51" s="43">
        <v>4126.800980392155</v>
      </c>
      <c r="BK51" s="34">
        <v>1.152E-3</v>
      </c>
      <c r="BM51" s="34">
        <f t="shared" si="16"/>
        <v>5.3853594941826373</v>
      </c>
      <c r="BN51" s="34">
        <f t="shared" si="17"/>
        <v>0.48000000000000004</v>
      </c>
    </row>
    <row r="52" spans="1:66" x14ac:dyDescent="0.3">
      <c r="A52" s="17">
        <v>0.15326000000000001</v>
      </c>
      <c r="B52" s="7">
        <v>2.0000000000000001E-4</v>
      </c>
      <c r="C52" s="7">
        <v>2.3999999999999998E-3</v>
      </c>
      <c r="E52" s="11">
        <v>4116.5</v>
      </c>
      <c r="F52" s="11">
        <v>1.176E-3</v>
      </c>
      <c r="H52" s="15">
        <f t="shared" si="0"/>
        <v>5.3719170037844188</v>
      </c>
      <c r="I52" s="11">
        <f t="shared" si="1"/>
        <v>0.49000000000000005</v>
      </c>
      <c r="J52" s="20"/>
      <c r="K52" s="19"/>
      <c r="L52">
        <v>4266.5232307692313</v>
      </c>
      <c r="M52" s="3">
        <v>1.176E-3</v>
      </c>
      <c r="O52" s="34">
        <f t="shared" si="2"/>
        <v>5.5676931107519652</v>
      </c>
      <c r="P52" s="3">
        <f t="shared" si="3"/>
        <v>0.49000000000000005</v>
      </c>
      <c r="Q52" s="24"/>
      <c r="R52" s="13"/>
      <c r="S52" s="26"/>
      <c r="T52" s="5">
        <v>1.176E-3</v>
      </c>
      <c r="V52" s="5">
        <f t="shared" si="4"/>
        <v>0</v>
      </c>
      <c r="W52" s="5">
        <f t="shared" si="5"/>
        <v>0.49000000000000005</v>
      </c>
      <c r="X52" s="24"/>
      <c r="Y52" s="13"/>
      <c r="Z52" s="8">
        <v>4264.3538805970138</v>
      </c>
      <c r="AA52" s="8">
        <v>1.176E-3</v>
      </c>
      <c r="AC52" s="9">
        <f t="shared" si="6"/>
        <v>5.5648621696424554</v>
      </c>
      <c r="AD52" s="9">
        <f t="shared" si="7"/>
        <v>0.49000000000000005</v>
      </c>
      <c r="AE52" s="24"/>
      <c r="AF52" s="13"/>
      <c r="AG52" s="32">
        <v>4254.101805555556</v>
      </c>
      <c r="AH52" s="32">
        <v>1.176E-3</v>
      </c>
      <c r="AJ52" s="32">
        <f t="shared" si="8"/>
        <v>5.5514834993547648</v>
      </c>
      <c r="AK52" s="32">
        <f t="shared" si="9"/>
        <v>0.49000000000000005</v>
      </c>
      <c r="AM52" s="13"/>
      <c r="AN52" s="29">
        <v>4206.9542528735637</v>
      </c>
      <c r="AO52" s="29">
        <v>1.176E-3</v>
      </c>
      <c r="AQ52" s="29">
        <f t="shared" si="10"/>
        <v>5.4899572659187834</v>
      </c>
      <c r="AR52" s="29">
        <f t="shared" si="11"/>
        <v>0.49000000000000005</v>
      </c>
      <c r="AT52" s="13"/>
      <c r="AV52" s="40">
        <v>4130.1436923076917</v>
      </c>
      <c r="AW52" s="39">
        <v>1.176E-3</v>
      </c>
      <c r="AY52" s="39">
        <f t="shared" si="12"/>
        <v>5.3897216394462895</v>
      </c>
      <c r="AZ52" s="39">
        <f t="shared" si="13"/>
        <v>0.49000000000000005</v>
      </c>
      <c r="BB52" s="13"/>
      <c r="BC52" s="42">
        <v>4115.9612499999994</v>
      </c>
      <c r="BD52" s="34">
        <v>1.176E-3</v>
      </c>
      <c r="BF52" s="34">
        <f t="shared" si="14"/>
        <v>5.3712139501500715</v>
      </c>
      <c r="BG52" s="34">
        <f t="shared" si="15"/>
        <v>0.49000000000000005</v>
      </c>
      <c r="BI52" s="13"/>
      <c r="BJ52" s="43">
        <v>4099.9678431372549</v>
      </c>
      <c r="BK52" s="34">
        <v>1.176E-3</v>
      </c>
      <c r="BM52" s="34">
        <f t="shared" si="16"/>
        <v>5.3503430029195549</v>
      </c>
      <c r="BN52" s="34">
        <f t="shared" si="17"/>
        <v>0.49000000000000005</v>
      </c>
    </row>
    <row r="53" spans="1:66" x14ac:dyDescent="0.3">
      <c r="A53" s="17">
        <v>0.15326000000000001</v>
      </c>
      <c r="B53" s="7">
        <v>2.0000000000000001E-4</v>
      </c>
      <c r="C53" s="7">
        <v>2.3999999999999998E-3</v>
      </c>
      <c r="E53" s="11">
        <v>4089.6</v>
      </c>
      <c r="F53" s="11">
        <v>1.1999999999999999E-3</v>
      </c>
      <c r="H53" s="15">
        <f t="shared" si="0"/>
        <v>5.3368132585149413</v>
      </c>
      <c r="I53" s="11">
        <f t="shared" si="1"/>
        <v>0.5</v>
      </c>
      <c r="J53" s="20"/>
      <c r="K53" s="19"/>
      <c r="L53">
        <v>4235.198153846155</v>
      </c>
      <c r="M53" s="3">
        <v>1.1999999999999999E-3</v>
      </c>
      <c r="O53" s="34">
        <f t="shared" si="2"/>
        <v>5.5268147642518013</v>
      </c>
      <c r="P53" s="3">
        <f t="shared" si="3"/>
        <v>0.5</v>
      </c>
      <c r="Q53" s="24"/>
      <c r="R53" s="13"/>
      <c r="S53" s="26"/>
      <c r="T53" s="5">
        <v>1.1999999999999999E-3</v>
      </c>
      <c r="V53" s="5">
        <f t="shared" si="4"/>
        <v>0</v>
      </c>
      <c r="W53" s="5">
        <f t="shared" si="5"/>
        <v>0.5</v>
      </c>
      <c r="X53" s="24"/>
      <c r="Y53" s="13"/>
      <c r="Z53" s="8">
        <v>4230.0299999999988</v>
      </c>
      <c r="AA53" s="8">
        <v>1.1999999999999999E-3</v>
      </c>
      <c r="AC53" s="9">
        <f t="shared" si="6"/>
        <v>5.520070468484926</v>
      </c>
      <c r="AD53" s="9">
        <f t="shared" si="7"/>
        <v>0.5</v>
      </c>
      <c r="AE53" s="24"/>
      <c r="AF53" s="13"/>
      <c r="AG53" s="32">
        <v>4218.6744444444448</v>
      </c>
      <c r="AH53" s="32">
        <v>1.1999999999999999E-3</v>
      </c>
      <c r="AJ53" s="32">
        <f t="shared" si="8"/>
        <v>5.5052517870865785</v>
      </c>
      <c r="AK53" s="32">
        <f t="shared" si="9"/>
        <v>0.5</v>
      </c>
      <c r="AM53" s="13"/>
      <c r="AN53" s="29">
        <v>4174.2497701149432</v>
      </c>
      <c r="AO53" s="29">
        <v>1.1999999999999999E-3</v>
      </c>
      <c r="AQ53" s="29">
        <f t="shared" si="10"/>
        <v>5.4472788335050808</v>
      </c>
      <c r="AR53" s="29">
        <f t="shared" si="11"/>
        <v>0.5</v>
      </c>
      <c r="AT53" s="13"/>
      <c r="AV53" s="40">
        <v>4098.4466153846151</v>
      </c>
      <c r="AW53" s="39">
        <v>1.1999999999999999E-3</v>
      </c>
      <c r="AY53" s="39">
        <f t="shared" si="12"/>
        <v>5.3483578433832903</v>
      </c>
      <c r="AZ53" s="39">
        <f t="shared" si="13"/>
        <v>0.5</v>
      </c>
      <c r="BB53" s="13"/>
      <c r="BC53" s="42">
        <v>4081.30375</v>
      </c>
      <c r="BD53" s="34">
        <v>1.1999999999999999E-3</v>
      </c>
      <c r="BF53" s="34">
        <f t="shared" si="14"/>
        <v>5.3259868850319725</v>
      </c>
      <c r="BG53" s="34">
        <f t="shared" si="15"/>
        <v>0.5</v>
      </c>
      <c r="BI53" s="13"/>
      <c r="BJ53" s="43">
        <v>4073.5050980392175</v>
      </c>
      <c r="BK53" s="34">
        <v>1.1999999999999999E-3</v>
      </c>
      <c r="BM53" s="34">
        <f t="shared" si="16"/>
        <v>5.3158098630291244</v>
      </c>
      <c r="BN53" s="34">
        <f t="shared" si="17"/>
        <v>0.5</v>
      </c>
    </row>
    <row r="54" spans="1:66" x14ac:dyDescent="0.3">
      <c r="A54" s="17">
        <v>0.15326000000000001</v>
      </c>
      <c r="B54" s="7">
        <v>2.0000000000000001E-4</v>
      </c>
      <c r="C54" s="7">
        <v>2.3999999999999998E-3</v>
      </c>
      <c r="E54" s="11">
        <v>4062.8</v>
      </c>
      <c r="F54" s="11">
        <v>1.224E-3</v>
      </c>
      <c r="H54" s="15">
        <f t="shared" si="0"/>
        <v>5.3018400104397756</v>
      </c>
      <c r="I54" s="11">
        <f t="shared" si="1"/>
        <v>0.51</v>
      </c>
      <c r="J54" s="20"/>
      <c r="K54" s="19"/>
      <c r="L54">
        <v>4203.5872307692307</v>
      </c>
      <c r="M54" s="3">
        <v>1.224E-3</v>
      </c>
      <c r="O54" s="34">
        <f t="shared" si="2"/>
        <v>5.4855633965408206</v>
      </c>
      <c r="P54" s="3">
        <f t="shared" si="3"/>
        <v>0.51</v>
      </c>
      <c r="Q54" s="24"/>
      <c r="R54" s="13"/>
      <c r="S54" s="26"/>
      <c r="T54" s="5">
        <v>1.224E-3</v>
      </c>
      <c r="V54" s="5">
        <f t="shared" si="4"/>
        <v>0</v>
      </c>
      <c r="W54" s="5">
        <f t="shared" si="5"/>
        <v>0.51</v>
      </c>
      <c r="X54" s="24"/>
      <c r="Y54" s="13"/>
      <c r="Z54" s="8">
        <v>4199.320746268656</v>
      </c>
      <c r="AA54" s="8">
        <v>1.224E-3</v>
      </c>
      <c r="AC54" s="9">
        <f t="shared" si="6"/>
        <v>5.4799957539718855</v>
      </c>
      <c r="AD54" s="9">
        <f t="shared" si="7"/>
        <v>0.51</v>
      </c>
      <c r="AE54" s="24"/>
      <c r="AF54" s="13"/>
      <c r="AG54" s="32">
        <v>4184.3912499999997</v>
      </c>
      <c r="AH54" s="32">
        <v>1.224E-3</v>
      </c>
      <c r="AJ54" s="32">
        <f t="shared" si="8"/>
        <v>5.4605131802166245</v>
      </c>
      <c r="AK54" s="32">
        <f t="shared" si="9"/>
        <v>0.51</v>
      </c>
      <c r="AM54" s="13"/>
      <c r="AN54" s="29">
        <v>4142.3081609195388</v>
      </c>
      <c r="AO54" s="29">
        <v>1.224E-3</v>
      </c>
      <c r="AQ54" s="29">
        <f t="shared" si="10"/>
        <v>5.40559592968751</v>
      </c>
      <c r="AR54" s="29">
        <f t="shared" si="11"/>
        <v>0.51</v>
      </c>
      <c r="AT54" s="13"/>
      <c r="AV54" s="40">
        <v>4064.423538461539</v>
      </c>
      <c r="AW54" s="39">
        <v>1.224E-3</v>
      </c>
      <c r="AY54" s="39">
        <f t="shared" si="12"/>
        <v>5.3039586825806326</v>
      </c>
      <c r="AZ54" s="39">
        <f t="shared" si="13"/>
        <v>0.51</v>
      </c>
      <c r="BB54" s="13"/>
      <c r="BC54" s="42">
        <v>4049.2356249999998</v>
      </c>
      <c r="BD54" s="34">
        <v>1.224E-3</v>
      </c>
      <c r="BF54" s="34">
        <f t="shared" si="14"/>
        <v>5.2841388816390449</v>
      </c>
      <c r="BG54" s="34">
        <f t="shared" si="15"/>
        <v>0.51</v>
      </c>
      <c r="BI54" s="13"/>
      <c r="BJ54" s="43">
        <v>4048.2427450980394</v>
      </c>
      <c r="BK54" s="34">
        <v>1.224E-3</v>
      </c>
      <c r="BM54" s="34">
        <f t="shared" si="16"/>
        <v>5.2828432012241153</v>
      </c>
      <c r="BN54" s="34">
        <f t="shared" si="17"/>
        <v>0.51</v>
      </c>
    </row>
    <row r="55" spans="1:66" x14ac:dyDescent="0.3">
      <c r="A55" s="17">
        <v>0.15326000000000001</v>
      </c>
      <c r="B55" s="7">
        <v>2.0000000000000001E-4</v>
      </c>
      <c r="C55" s="7">
        <v>2.3999999999999998E-3</v>
      </c>
      <c r="E55" s="11">
        <v>4036.7</v>
      </c>
      <c r="F55" s="11">
        <v>1.248E-3</v>
      </c>
      <c r="H55" s="15">
        <f t="shared" si="0"/>
        <v>5.2677802427247817</v>
      </c>
      <c r="I55" s="11">
        <f t="shared" si="1"/>
        <v>0.52</v>
      </c>
      <c r="J55" s="20"/>
      <c r="K55" s="19"/>
      <c r="L55">
        <v>4171.4689230769218</v>
      </c>
      <c r="M55" s="3">
        <v>1.248E-3</v>
      </c>
      <c r="O55" s="34">
        <f t="shared" si="2"/>
        <v>5.4436499061424009</v>
      </c>
      <c r="P55" s="3">
        <f t="shared" si="3"/>
        <v>0.52</v>
      </c>
      <c r="Q55" s="24"/>
      <c r="R55" s="13"/>
      <c r="S55" s="26"/>
      <c r="T55" s="5">
        <v>1.248E-3</v>
      </c>
      <c r="V55" s="5">
        <f t="shared" si="4"/>
        <v>0</v>
      </c>
      <c r="W55" s="5">
        <f t="shared" si="5"/>
        <v>0.52</v>
      </c>
      <c r="X55" s="24"/>
      <c r="Y55" s="13"/>
      <c r="Z55" s="8">
        <v>4168.3844776119395</v>
      </c>
      <c r="AA55" s="8">
        <v>1.248E-3</v>
      </c>
      <c r="AC55" s="9">
        <f t="shared" si="6"/>
        <v>5.4396247913505666</v>
      </c>
      <c r="AD55" s="9">
        <f t="shared" si="7"/>
        <v>0.52</v>
      </c>
      <c r="AE55" s="24"/>
      <c r="AF55" s="13"/>
      <c r="AG55" s="32">
        <v>4151.9112499999992</v>
      </c>
      <c r="AH55" s="32">
        <v>1.248E-3</v>
      </c>
      <c r="AJ55" s="32">
        <f t="shared" si="8"/>
        <v>5.4181276915046315</v>
      </c>
      <c r="AK55" s="32">
        <f t="shared" si="9"/>
        <v>0.52</v>
      </c>
      <c r="AM55" s="13"/>
      <c r="AN55" s="29">
        <v>4110.6185057471275</v>
      </c>
      <c r="AO55" s="29">
        <v>1.248E-3</v>
      </c>
      <c r="AQ55" s="29">
        <f t="shared" si="10"/>
        <v>5.3642418188008971</v>
      </c>
      <c r="AR55" s="29">
        <f t="shared" si="11"/>
        <v>0.52</v>
      </c>
      <c r="AT55" s="13"/>
      <c r="AV55" s="40">
        <v>4032.8210769230768</v>
      </c>
      <c r="AW55" s="39">
        <v>1.248E-3</v>
      </c>
      <c r="AY55" s="39">
        <f t="shared" si="12"/>
        <v>5.2627183569399412</v>
      </c>
      <c r="AZ55" s="39">
        <f t="shared" si="13"/>
        <v>0.52</v>
      </c>
      <c r="BB55" s="13"/>
      <c r="BC55" s="42">
        <v>4024.22265625</v>
      </c>
      <c r="BD55" s="34">
        <v>1.248E-3</v>
      </c>
      <c r="BF55" s="34">
        <f t="shared" si="14"/>
        <v>5.251497659206577</v>
      </c>
      <c r="BG55" s="34">
        <f t="shared" si="15"/>
        <v>0.52</v>
      </c>
      <c r="BI55" s="13"/>
      <c r="BJ55" s="43">
        <v>4023.1564705882352</v>
      </c>
      <c r="BK55" s="34">
        <v>1.248E-3</v>
      </c>
      <c r="BM55" s="34">
        <f t="shared" si="16"/>
        <v>5.2501063168318352</v>
      </c>
      <c r="BN55" s="34">
        <f t="shared" si="17"/>
        <v>0.52</v>
      </c>
    </row>
    <row r="56" spans="1:66" x14ac:dyDescent="0.3">
      <c r="A56" s="17">
        <v>0.15326000000000001</v>
      </c>
      <c r="B56" s="7">
        <v>2.0000000000000001E-4</v>
      </c>
      <c r="C56" s="7">
        <v>2.3999999999999998E-3</v>
      </c>
      <c r="E56" s="11">
        <v>4011.6</v>
      </c>
      <c r="F56" s="11">
        <v>1.2719999999999999E-3</v>
      </c>
      <c r="H56" s="15">
        <f t="shared" si="0"/>
        <v>5.2350254469528901</v>
      </c>
      <c r="I56" s="11">
        <f t="shared" si="1"/>
        <v>0.53</v>
      </c>
      <c r="J56" s="20"/>
      <c r="K56" s="19"/>
      <c r="L56">
        <v>4138.5013846153861</v>
      </c>
      <c r="M56" s="3">
        <v>1.2719999999999999E-3</v>
      </c>
      <c r="O56" s="34">
        <f t="shared" si="2"/>
        <v>5.40062819341692</v>
      </c>
      <c r="P56" s="3">
        <f t="shared" si="3"/>
        <v>0.53</v>
      </c>
      <c r="Q56" s="24"/>
      <c r="R56" s="13"/>
      <c r="S56" s="26"/>
      <c r="T56" s="5">
        <v>1.2719999999999999E-3</v>
      </c>
      <c r="V56" s="5">
        <f t="shared" si="4"/>
        <v>0</v>
      </c>
      <c r="W56" s="5">
        <f t="shared" si="5"/>
        <v>0.53</v>
      </c>
      <c r="X56" s="24"/>
      <c r="Y56" s="13"/>
      <c r="Z56" s="8">
        <v>4134.8801492537323</v>
      </c>
      <c r="AA56" s="8">
        <v>1.2719999999999999E-3</v>
      </c>
      <c r="AC56" s="9">
        <f t="shared" si="6"/>
        <v>5.3959025828705887</v>
      </c>
      <c r="AD56" s="9">
        <f t="shared" si="7"/>
        <v>0.53</v>
      </c>
      <c r="AE56" s="24"/>
      <c r="AF56" s="13"/>
      <c r="AG56" s="32">
        <v>4120.5240277777775</v>
      </c>
      <c r="AH56" s="32">
        <v>1.2719999999999999E-3</v>
      </c>
      <c r="AJ56" s="32">
        <f t="shared" si="8"/>
        <v>5.377168247132686</v>
      </c>
      <c r="AK56" s="32">
        <f t="shared" si="9"/>
        <v>0.53</v>
      </c>
      <c r="AM56" s="13"/>
      <c r="AN56" s="29">
        <v>4080.0798850574729</v>
      </c>
      <c r="AO56" s="29">
        <v>1.2719999999999999E-3</v>
      </c>
      <c r="AQ56" s="29">
        <f t="shared" si="10"/>
        <v>5.3243897756198262</v>
      </c>
      <c r="AR56" s="29">
        <f t="shared" si="11"/>
        <v>0.53</v>
      </c>
      <c r="AT56" s="13"/>
      <c r="AV56" s="40">
        <v>4003.9869230769218</v>
      </c>
      <c r="AW56" s="39">
        <v>1.2719999999999999E-3</v>
      </c>
      <c r="AY56" s="39">
        <f t="shared" si="12"/>
        <v>5.225090595167587</v>
      </c>
      <c r="AZ56" s="39">
        <f t="shared" si="13"/>
        <v>0.53</v>
      </c>
      <c r="BB56" s="13"/>
      <c r="BC56" s="42">
        <v>4000.11421875</v>
      </c>
      <c r="BD56" s="34">
        <v>1.2719999999999999E-3</v>
      </c>
      <c r="BF56" s="34">
        <f t="shared" si="14"/>
        <v>5.2200368246770195</v>
      </c>
      <c r="BG56" s="34">
        <f t="shared" si="15"/>
        <v>0.53</v>
      </c>
      <c r="BI56" s="13"/>
      <c r="BJ56" s="43">
        <v>3999.2492156862745</v>
      </c>
      <c r="BK56" s="34">
        <v>1.2719999999999999E-3</v>
      </c>
      <c r="BM56" s="34">
        <f t="shared" si="16"/>
        <v>5.2189080199481594</v>
      </c>
      <c r="BN56" s="34">
        <f t="shared" si="17"/>
        <v>0.53</v>
      </c>
    </row>
    <row r="57" spans="1:66" x14ac:dyDescent="0.3">
      <c r="A57" s="17">
        <v>0.15326000000000001</v>
      </c>
      <c r="B57" s="7">
        <v>2.0000000000000001E-4</v>
      </c>
      <c r="C57" s="7">
        <v>2.3999999999999998E-3</v>
      </c>
      <c r="E57" s="11">
        <v>3986.8</v>
      </c>
      <c r="F57" s="11">
        <v>1.2960000000000001E-3</v>
      </c>
      <c r="H57" s="15">
        <f t="shared" si="0"/>
        <v>5.2026621427639306</v>
      </c>
      <c r="I57" s="11">
        <f t="shared" si="1"/>
        <v>0.54</v>
      </c>
      <c r="J57" s="20"/>
      <c r="K57" s="19"/>
      <c r="L57">
        <v>4108.9463076923075</v>
      </c>
      <c r="M57" s="3">
        <v>1.2960000000000001E-3</v>
      </c>
      <c r="O57" s="34">
        <f t="shared" si="2"/>
        <v>5.3620596472560456</v>
      </c>
      <c r="P57" s="3">
        <f t="shared" si="3"/>
        <v>0.54</v>
      </c>
      <c r="Q57" s="24"/>
      <c r="R57" s="13"/>
      <c r="S57" s="26"/>
      <c r="T57" s="5">
        <v>1.2960000000000001E-3</v>
      </c>
      <c r="V57" s="5">
        <f t="shared" si="4"/>
        <v>0</v>
      </c>
      <c r="W57" s="5">
        <f t="shared" si="5"/>
        <v>0.54</v>
      </c>
      <c r="X57" s="24"/>
      <c r="Y57" s="13"/>
      <c r="Z57" s="8">
        <v>4108.1367164179092</v>
      </c>
      <c r="AA57" s="8">
        <v>1.2960000000000001E-3</v>
      </c>
      <c r="AC57" s="9">
        <f t="shared" si="6"/>
        <v>5.3610031533575748</v>
      </c>
      <c r="AD57" s="9">
        <f t="shared" si="7"/>
        <v>0.54</v>
      </c>
      <c r="AE57" s="24"/>
      <c r="AF57" s="13"/>
      <c r="AG57" s="32">
        <v>4087.6833333333325</v>
      </c>
      <c r="AH57" s="32">
        <v>1.2960000000000001E-3</v>
      </c>
      <c r="AJ57" s="32">
        <f t="shared" si="8"/>
        <v>5.3343120622906604</v>
      </c>
      <c r="AK57" s="32">
        <f t="shared" si="9"/>
        <v>0.54</v>
      </c>
      <c r="AM57" s="13"/>
      <c r="AN57" s="29">
        <v>4050.0028735632191</v>
      </c>
      <c r="AO57" s="29">
        <v>1.2960000000000001E-3</v>
      </c>
      <c r="AQ57" s="29">
        <f t="shared" si="10"/>
        <v>5.2851401194874317</v>
      </c>
      <c r="AR57" s="29">
        <f t="shared" si="11"/>
        <v>0.54</v>
      </c>
      <c r="AT57" s="13"/>
      <c r="AV57" s="40">
        <v>3973.4272307692313</v>
      </c>
      <c r="AW57" s="39">
        <v>1.2960000000000001E-3</v>
      </c>
      <c r="AY57" s="39">
        <f t="shared" si="12"/>
        <v>5.1852110541161833</v>
      </c>
      <c r="AZ57" s="39">
        <f t="shared" si="13"/>
        <v>0.54</v>
      </c>
      <c r="BB57" s="13"/>
      <c r="BC57" s="42">
        <v>3975.9964062500007</v>
      </c>
      <c r="BD57" s="34">
        <v>1.2960000000000001E-3</v>
      </c>
      <c r="BF57" s="34">
        <f t="shared" si="14"/>
        <v>5.1885637560354958</v>
      </c>
      <c r="BG57" s="34">
        <f t="shared" si="15"/>
        <v>0.54</v>
      </c>
      <c r="BI57" s="13"/>
      <c r="BJ57" s="43">
        <v>3975.2562745098035</v>
      </c>
      <c r="BK57" s="34">
        <v>1.2960000000000001E-3</v>
      </c>
      <c r="BM57" s="34">
        <f t="shared" si="16"/>
        <v>5.1875979048803389</v>
      </c>
      <c r="BN57" s="34">
        <f t="shared" si="17"/>
        <v>0.54</v>
      </c>
    </row>
    <row r="58" spans="1:66" x14ac:dyDescent="0.3">
      <c r="A58" s="17">
        <v>0.15326000000000001</v>
      </c>
      <c r="B58" s="7">
        <v>2.0000000000000001E-4</v>
      </c>
      <c r="C58" s="7">
        <v>2.3999999999999998E-3</v>
      </c>
      <c r="E58" s="11">
        <v>3963</v>
      </c>
      <c r="F58" s="11">
        <v>1.32E-3</v>
      </c>
      <c r="H58" s="15">
        <f t="shared" si="0"/>
        <v>5.1716038105180742</v>
      </c>
      <c r="I58" s="11">
        <f t="shared" si="1"/>
        <v>0.55000000000000004</v>
      </c>
      <c r="J58" s="20"/>
      <c r="K58" s="19"/>
      <c r="L58">
        <v>4079.226000000001</v>
      </c>
      <c r="M58" s="3">
        <v>1.32E-3</v>
      </c>
      <c r="O58" s="34">
        <f t="shared" si="2"/>
        <v>5.3232754795771902</v>
      </c>
      <c r="P58" s="3">
        <f t="shared" si="3"/>
        <v>0.55000000000000004</v>
      </c>
      <c r="Q58" s="24"/>
      <c r="R58" s="13"/>
      <c r="S58" s="26"/>
      <c r="T58" s="5">
        <v>1.32E-3</v>
      </c>
      <c r="V58" s="5">
        <f t="shared" si="4"/>
        <v>0</v>
      </c>
      <c r="W58" s="5">
        <f t="shared" si="5"/>
        <v>0.55000000000000004</v>
      </c>
      <c r="X58" s="24"/>
      <c r="Y58" s="13"/>
      <c r="Z58" s="8">
        <v>4081.8670149253735</v>
      </c>
      <c r="AA58" s="8">
        <v>1.32E-3</v>
      </c>
      <c r="AC58" s="9">
        <f t="shared" si="6"/>
        <v>5.3267219299561184</v>
      </c>
      <c r="AD58" s="9">
        <f t="shared" si="7"/>
        <v>0.55000000000000004</v>
      </c>
      <c r="AE58" s="24"/>
      <c r="AF58" s="13"/>
      <c r="AG58" s="32">
        <v>4056.5336111111119</v>
      </c>
      <c r="AH58" s="32">
        <v>1.32E-3</v>
      </c>
      <c r="AJ58" s="32">
        <f t="shared" si="8"/>
        <v>5.2936625487552034</v>
      </c>
      <c r="AK58" s="32">
        <f t="shared" si="9"/>
        <v>0.55000000000000004</v>
      </c>
      <c r="AM58" s="13"/>
      <c r="AN58" s="29">
        <v>4021.1241379310345</v>
      </c>
      <c r="AO58" s="29">
        <v>1.32E-3</v>
      </c>
      <c r="AQ58" s="29">
        <f t="shared" si="10"/>
        <v>5.2474541797351355</v>
      </c>
      <c r="AR58" s="29">
        <f t="shared" si="11"/>
        <v>0.55000000000000004</v>
      </c>
      <c r="AT58" s="13"/>
      <c r="AV58" s="40">
        <v>3949.8121538461555</v>
      </c>
      <c r="AW58" s="39">
        <v>1.32E-3</v>
      </c>
      <c r="AY58" s="39">
        <f t="shared" si="12"/>
        <v>5.154394041297345</v>
      </c>
      <c r="AZ58" s="39">
        <f t="shared" si="13"/>
        <v>0.55000000000000004</v>
      </c>
      <c r="BB58" s="13"/>
      <c r="BC58" s="42">
        <v>3953.0498437500005</v>
      </c>
      <c r="BD58" s="34">
        <v>1.32E-3</v>
      </c>
      <c r="BF58" s="34">
        <f t="shared" si="14"/>
        <v>5.158619135782331</v>
      </c>
      <c r="BG58" s="34">
        <f t="shared" si="15"/>
        <v>0.55000000000000004</v>
      </c>
      <c r="BI58" s="13"/>
      <c r="BJ58" s="43">
        <v>3952.2713725490207</v>
      </c>
      <c r="BK58" s="34">
        <v>1.32E-3</v>
      </c>
      <c r="BM58" s="34">
        <f t="shared" si="16"/>
        <v>5.1576032527065392</v>
      </c>
      <c r="BN58" s="34">
        <f t="shared" si="17"/>
        <v>0.55000000000000004</v>
      </c>
    </row>
    <row r="59" spans="1:66" x14ac:dyDescent="0.3">
      <c r="A59" s="17">
        <v>0.15326000000000001</v>
      </c>
      <c r="B59" s="7">
        <v>2.0000000000000001E-4</v>
      </c>
      <c r="C59" s="7">
        <v>2.3999999999999998E-3</v>
      </c>
      <c r="E59" s="11">
        <v>3939.7</v>
      </c>
      <c r="F59" s="11">
        <v>1.3439999999999999E-3</v>
      </c>
      <c r="H59" s="15">
        <f t="shared" si="0"/>
        <v>5.1411979642437684</v>
      </c>
      <c r="I59" s="11">
        <f t="shared" si="1"/>
        <v>0.56000000000000005</v>
      </c>
      <c r="J59" s="20"/>
      <c r="K59" s="19"/>
      <c r="L59">
        <v>4050.3895384615394</v>
      </c>
      <c r="M59" s="3">
        <v>1.3439999999999999E-3</v>
      </c>
      <c r="O59" s="34">
        <f t="shared" si="2"/>
        <v>5.2856447063311229</v>
      </c>
      <c r="P59" s="3">
        <f t="shared" si="3"/>
        <v>0.56000000000000005</v>
      </c>
      <c r="Q59" s="24"/>
      <c r="R59" s="13"/>
      <c r="S59" s="26"/>
      <c r="T59" s="5">
        <v>1.3439999999999999E-3</v>
      </c>
      <c r="V59" s="5">
        <f t="shared" si="4"/>
        <v>0</v>
      </c>
      <c r="W59" s="5">
        <f t="shared" si="5"/>
        <v>0.56000000000000005</v>
      </c>
      <c r="X59" s="24"/>
      <c r="Y59" s="13"/>
      <c r="Z59" s="8">
        <v>4051.8262686567164</v>
      </c>
      <c r="AA59" s="8">
        <v>1.3439999999999999E-3</v>
      </c>
      <c r="AC59" s="9">
        <f t="shared" si="6"/>
        <v>5.2875195989256376</v>
      </c>
      <c r="AD59" s="9">
        <f t="shared" si="7"/>
        <v>0.56000000000000005</v>
      </c>
      <c r="AE59" s="24"/>
      <c r="AF59" s="13"/>
      <c r="AG59" s="32">
        <v>4026.9166666666674</v>
      </c>
      <c r="AH59" s="32">
        <v>1.3439999999999999E-3</v>
      </c>
      <c r="AJ59" s="32">
        <f t="shared" si="8"/>
        <v>5.255013267214756</v>
      </c>
      <c r="AK59" s="32">
        <f t="shared" si="9"/>
        <v>0.56000000000000005</v>
      </c>
      <c r="AM59" s="13"/>
      <c r="AN59" s="29">
        <v>3993.3802298850551</v>
      </c>
      <c r="AO59" s="29">
        <v>1.3439999999999999E-3</v>
      </c>
      <c r="AQ59" s="29">
        <f t="shared" si="10"/>
        <v>5.2112491581430964</v>
      </c>
      <c r="AR59" s="29">
        <f t="shared" si="11"/>
        <v>0.56000000000000005</v>
      </c>
      <c r="AT59" s="13"/>
      <c r="AV59" s="40">
        <v>3927.8818461538467</v>
      </c>
      <c r="AW59" s="39">
        <v>1.3439999999999999E-3</v>
      </c>
      <c r="AY59" s="39">
        <f t="shared" si="12"/>
        <v>5.125775605055261</v>
      </c>
      <c r="AZ59" s="39">
        <f t="shared" si="13"/>
        <v>0.56000000000000005</v>
      </c>
      <c r="BB59" s="13"/>
      <c r="BC59" s="42">
        <v>3931.5409375000004</v>
      </c>
      <c r="BD59" s="34">
        <v>1.3439999999999999E-3</v>
      </c>
      <c r="BF59" s="34">
        <f t="shared" si="14"/>
        <v>5.1305506165992432</v>
      </c>
      <c r="BG59" s="34">
        <f t="shared" si="15"/>
        <v>0.56000000000000005</v>
      </c>
      <c r="BI59" s="13"/>
      <c r="BJ59" s="43">
        <v>3929.9823529411765</v>
      </c>
      <c r="BK59" s="34">
        <v>1.3439999999999999E-3</v>
      </c>
      <c r="BM59" s="34">
        <f t="shared" si="16"/>
        <v>5.1285167074790241</v>
      </c>
      <c r="BN59" s="34">
        <f t="shared" si="17"/>
        <v>0.56000000000000005</v>
      </c>
    </row>
    <row r="60" spans="1:66" x14ac:dyDescent="0.3">
      <c r="A60" s="17">
        <v>0.15326000000000001</v>
      </c>
      <c r="B60" s="7">
        <v>2.0000000000000001E-4</v>
      </c>
      <c r="C60" s="7">
        <v>2.3999999999999998E-3</v>
      </c>
      <c r="E60" s="11">
        <v>3917</v>
      </c>
      <c r="F60" s="11">
        <v>1.3680000000000001E-3</v>
      </c>
      <c r="H60" s="15">
        <f t="shared" si="0"/>
        <v>5.1115751011353252</v>
      </c>
      <c r="I60" s="11">
        <f t="shared" si="1"/>
        <v>0.57000000000000006</v>
      </c>
      <c r="J60" s="20"/>
      <c r="K60" s="19"/>
      <c r="L60">
        <v>4027.9001538461534</v>
      </c>
      <c r="M60" s="3">
        <v>1.3680000000000001E-3</v>
      </c>
      <c r="O60" s="34">
        <f t="shared" si="2"/>
        <v>5.2562966903903865</v>
      </c>
      <c r="P60" s="3">
        <f t="shared" si="3"/>
        <v>0.57000000000000006</v>
      </c>
      <c r="Q60" s="24"/>
      <c r="R60" s="13"/>
      <c r="S60" s="26"/>
      <c r="T60" s="5">
        <v>1.3680000000000001E-3</v>
      </c>
      <c r="V60" s="5">
        <f t="shared" si="4"/>
        <v>0</v>
      </c>
      <c r="W60" s="5">
        <f t="shared" si="5"/>
        <v>0.57000000000000006</v>
      </c>
      <c r="X60" s="24"/>
      <c r="Y60" s="13"/>
      <c r="Z60" s="8">
        <v>4026.5879104477622</v>
      </c>
      <c r="AA60" s="8">
        <v>1.3680000000000001E-3</v>
      </c>
      <c r="AC60" s="9">
        <f t="shared" si="6"/>
        <v>5.2545842495729644</v>
      </c>
      <c r="AD60" s="9">
        <f t="shared" si="7"/>
        <v>0.57000000000000006</v>
      </c>
      <c r="AE60" s="24"/>
      <c r="AF60" s="13"/>
      <c r="AG60" s="32">
        <v>3999.089027777778</v>
      </c>
      <c r="AH60" s="32">
        <v>1.3680000000000001E-3</v>
      </c>
      <c r="AJ60" s="32">
        <f t="shared" si="8"/>
        <v>5.2186989792219469</v>
      </c>
      <c r="AK60" s="32">
        <f t="shared" si="9"/>
        <v>0.57000000000000006</v>
      </c>
      <c r="AM60" s="13"/>
      <c r="AN60" s="29">
        <v>3966.7903448275865</v>
      </c>
      <c r="AO60" s="29">
        <v>1.3680000000000001E-3</v>
      </c>
      <c r="AQ60" s="29">
        <f t="shared" si="10"/>
        <v>5.1765501041727608</v>
      </c>
      <c r="AR60" s="29">
        <f t="shared" si="11"/>
        <v>0.57000000000000006</v>
      </c>
      <c r="AT60" s="13"/>
      <c r="AV60" s="40">
        <v>3905.6032307692299</v>
      </c>
      <c r="AW60" s="39">
        <v>1.3680000000000001E-3</v>
      </c>
      <c r="AY60" s="39">
        <f t="shared" si="12"/>
        <v>5.0967026370471489</v>
      </c>
      <c r="AZ60" s="39">
        <f t="shared" si="13"/>
        <v>0.57000000000000006</v>
      </c>
      <c r="BB60" s="13"/>
      <c r="BC60" s="42">
        <v>3908.7893749999998</v>
      </c>
      <c r="BD60" s="34">
        <v>1.3680000000000001E-3</v>
      </c>
      <c r="BF60" s="34">
        <f t="shared" si="14"/>
        <v>5.1008604658749839</v>
      </c>
      <c r="BG60" s="34">
        <f t="shared" si="15"/>
        <v>0.57000000000000006</v>
      </c>
      <c r="BI60" s="13"/>
      <c r="BJ60" s="43">
        <v>3907.8282352941169</v>
      </c>
      <c r="BK60" s="34">
        <v>1.3680000000000001E-3</v>
      </c>
      <c r="BM60" s="34">
        <f t="shared" si="16"/>
        <v>5.0996062055254034</v>
      </c>
      <c r="BN60" s="34">
        <f t="shared" si="17"/>
        <v>0.57000000000000006</v>
      </c>
    </row>
    <row r="61" spans="1:66" x14ac:dyDescent="0.3">
      <c r="A61" s="17">
        <v>0.15326000000000001</v>
      </c>
      <c r="B61" s="7">
        <v>2.0000000000000001E-4</v>
      </c>
      <c r="C61" s="7">
        <v>2.3999999999999998E-3</v>
      </c>
      <c r="E61" s="11">
        <v>3894.8</v>
      </c>
      <c r="F61" s="11">
        <v>1.392E-3</v>
      </c>
      <c r="H61" s="15">
        <f t="shared" si="0"/>
        <v>5.0826047239984344</v>
      </c>
      <c r="I61" s="11">
        <f t="shared" si="1"/>
        <v>0.58000000000000007</v>
      </c>
      <c r="J61" s="20"/>
      <c r="K61" s="19"/>
      <c r="L61">
        <v>4001.4313846153855</v>
      </c>
      <c r="M61" s="3">
        <v>1.392E-3</v>
      </c>
      <c r="O61" s="34">
        <f t="shared" si="2"/>
        <v>5.2217556891757608</v>
      </c>
      <c r="P61" s="3">
        <f t="shared" si="3"/>
        <v>0.58000000000000007</v>
      </c>
      <c r="Q61" s="24"/>
      <c r="R61" s="13"/>
      <c r="S61" s="26"/>
      <c r="T61" s="5">
        <v>1.392E-3</v>
      </c>
      <c r="V61" s="5">
        <f t="shared" si="4"/>
        <v>0</v>
      </c>
      <c r="W61" s="5">
        <f t="shared" si="5"/>
        <v>0.58000000000000007</v>
      </c>
      <c r="X61" s="24"/>
      <c r="Y61" s="13"/>
      <c r="Z61" s="8">
        <v>3998.0579104477611</v>
      </c>
      <c r="AA61" s="8">
        <v>1.392E-3</v>
      </c>
      <c r="AC61" s="9">
        <f t="shared" si="6"/>
        <v>5.2173534000362274</v>
      </c>
      <c r="AD61" s="9">
        <f t="shared" si="7"/>
        <v>0.58000000000000007</v>
      </c>
      <c r="AE61" s="24"/>
      <c r="AF61" s="13"/>
      <c r="AG61" s="32">
        <v>3970.028194444445</v>
      </c>
      <c r="AH61" s="32">
        <v>1.392E-3</v>
      </c>
      <c r="AJ61" s="32">
        <f t="shared" si="8"/>
        <v>5.1807754070787491</v>
      </c>
      <c r="AK61" s="32">
        <f t="shared" si="9"/>
        <v>0.58000000000000007</v>
      </c>
      <c r="AM61" s="13"/>
      <c r="AN61" s="29">
        <v>3939.6705747126425</v>
      </c>
      <c r="AO61" s="29">
        <v>1.392E-3</v>
      </c>
      <c r="AQ61" s="29">
        <f t="shared" si="10"/>
        <v>5.1411595650693496</v>
      </c>
      <c r="AR61" s="29">
        <f t="shared" si="11"/>
        <v>0.58000000000000007</v>
      </c>
      <c r="AT61" s="13"/>
      <c r="AV61" s="40">
        <v>3885.974461538462</v>
      </c>
      <c r="AW61" s="39">
        <v>1.392E-3</v>
      </c>
      <c r="AY61" s="39">
        <f t="shared" si="12"/>
        <v>5.0710876439233488</v>
      </c>
      <c r="AZ61" s="39">
        <f t="shared" si="13"/>
        <v>0.58000000000000007</v>
      </c>
      <c r="BB61" s="13"/>
      <c r="BC61" s="42">
        <v>3887.7882812500011</v>
      </c>
      <c r="BD61" s="34">
        <v>1.392E-3</v>
      </c>
      <c r="BF61" s="34">
        <f t="shared" si="14"/>
        <v>5.0734546277567549</v>
      </c>
      <c r="BG61" s="34">
        <f t="shared" si="15"/>
        <v>0.58000000000000007</v>
      </c>
      <c r="BI61" s="13"/>
      <c r="BJ61" s="43">
        <v>3888.0778431372555</v>
      </c>
      <c r="BK61" s="34">
        <v>1.392E-3</v>
      </c>
      <c r="BM61" s="34">
        <f t="shared" si="16"/>
        <v>5.0738324978954141</v>
      </c>
      <c r="BN61" s="34">
        <f t="shared" si="17"/>
        <v>0.58000000000000007</v>
      </c>
    </row>
    <row r="62" spans="1:66" x14ac:dyDescent="0.3">
      <c r="A62" s="17">
        <v>0.15326000000000001</v>
      </c>
      <c r="B62" s="7">
        <v>2.0000000000000001E-4</v>
      </c>
      <c r="C62" s="7">
        <v>2.3999999999999998E-3</v>
      </c>
      <c r="E62" s="11">
        <v>3873.3</v>
      </c>
      <c r="F62" s="11">
        <v>1.4159999999999999E-3</v>
      </c>
      <c r="H62" s="15">
        <f t="shared" si="0"/>
        <v>5.0545478272217155</v>
      </c>
      <c r="I62" s="11">
        <f t="shared" si="1"/>
        <v>0.59000000000000008</v>
      </c>
      <c r="J62" s="20"/>
      <c r="K62" s="19"/>
      <c r="L62">
        <v>3978.9706153846159</v>
      </c>
      <c r="M62" s="3">
        <v>1.4159999999999999E-3</v>
      </c>
      <c r="O62" s="34">
        <f t="shared" si="2"/>
        <v>5.1924450155090902</v>
      </c>
      <c r="P62" s="3">
        <f t="shared" si="3"/>
        <v>0.59000000000000008</v>
      </c>
      <c r="Q62" s="24"/>
      <c r="R62" s="13"/>
      <c r="S62" s="26"/>
      <c r="T62" s="5">
        <v>1.4159999999999999E-3</v>
      </c>
      <c r="V62" s="5">
        <f t="shared" si="4"/>
        <v>0</v>
      </c>
      <c r="W62" s="5">
        <f t="shared" si="5"/>
        <v>0.59000000000000008</v>
      </c>
      <c r="X62" s="24"/>
      <c r="Y62" s="13"/>
      <c r="Z62" s="8">
        <v>3977.4885074626854</v>
      </c>
      <c r="AA62" s="8">
        <v>1.4159999999999999E-3</v>
      </c>
      <c r="AC62" s="9">
        <f t="shared" si="6"/>
        <v>5.1905109062543202</v>
      </c>
      <c r="AD62" s="9">
        <f t="shared" si="7"/>
        <v>0.59000000000000008</v>
      </c>
      <c r="AE62" s="24"/>
      <c r="AF62" s="13"/>
      <c r="AG62" s="32">
        <v>3941.0119444444445</v>
      </c>
      <c r="AH62" s="32">
        <v>1.4159999999999999E-3</v>
      </c>
      <c r="AJ62" s="32">
        <f t="shared" si="8"/>
        <v>5.1429100149346789</v>
      </c>
      <c r="AK62" s="32">
        <f t="shared" si="9"/>
        <v>0.59000000000000008</v>
      </c>
      <c r="AM62" s="13"/>
      <c r="AN62" s="29">
        <v>3913.340114942529</v>
      </c>
      <c r="AO62" s="29">
        <v>1.4159999999999999E-3</v>
      </c>
      <c r="AQ62" s="29">
        <f t="shared" si="10"/>
        <v>5.1067990538203425</v>
      </c>
      <c r="AR62" s="29">
        <f t="shared" si="11"/>
        <v>0.59000000000000008</v>
      </c>
      <c r="AT62" s="13"/>
      <c r="AV62" s="40">
        <v>3864.0158461538467</v>
      </c>
      <c r="AW62" s="39">
        <v>1.4159999999999999E-3</v>
      </c>
      <c r="AY62" s="39">
        <f t="shared" si="12"/>
        <v>5.0424322669370314</v>
      </c>
      <c r="AZ62" s="39">
        <f t="shared" si="13"/>
        <v>0.59000000000000008</v>
      </c>
      <c r="BB62" s="13"/>
      <c r="BC62" s="42">
        <v>3866.9978124999998</v>
      </c>
      <c r="BD62" s="34">
        <v>1.4159999999999999E-3</v>
      </c>
      <c r="BF62" s="34">
        <f t="shared" si="14"/>
        <v>5.0463236493540382</v>
      </c>
      <c r="BG62" s="34">
        <f t="shared" si="15"/>
        <v>0.59000000000000008</v>
      </c>
      <c r="BI62" s="13"/>
      <c r="BJ62" s="43">
        <v>3865.5917647058818</v>
      </c>
      <c r="BK62" s="34">
        <v>1.4159999999999999E-3</v>
      </c>
      <c r="BM62" s="34">
        <f t="shared" si="16"/>
        <v>5.0444887964320522</v>
      </c>
      <c r="BN62" s="34">
        <f t="shared" si="17"/>
        <v>0.59000000000000008</v>
      </c>
    </row>
    <row r="63" spans="1:66" x14ac:dyDescent="0.3">
      <c r="A63" s="17">
        <v>0.15326000000000001</v>
      </c>
      <c r="B63" s="7">
        <v>2.0000000000000001E-4</v>
      </c>
      <c r="C63" s="7">
        <v>2.3999999999999998E-3</v>
      </c>
      <c r="E63" s="11">
        <v>3852.4</v>
      </c>
      <c r="F63" s="11">
        <v>1.4400000000000001E-3</v>
      </c>
      <c r="H63" s="15">
        <f t="shared" si="0"/>
        <v>5.0272739136108573</v>
      </c>
      <c r="I63" s="11">
        <f t="shared" si="1"/>
        <v>0.60000000000000009</v>
      </c>
      <c r="J63" s="20"/>
      <c r="K63" s="19"/>
      <c r="L63">
        <v>3952.3959999999979</v>
      </c>
      <c r="M63" s="3">
        <v>1.4400000000000001E-3</v>
      </c>
      <c r="O63" s="34">
        <f t="shared" si="2"/>
        <v>5.1577658880334045</v>
      </c>
      <c r="P63" s="3">
        <f t="shared" si="3"/>
        <v>0.60000000000000009</v>
      </c>
      <c r="Q63" s="24"/>
      <c r="R63" s="13"/>
      <c r="S63" s="26"/>
      <c r="T63" s="5">
        <v>1.4400000000000001E-3</v>
      </c>
      <c r="V63" s="5">
        <f t="shared" si="4"/>
        <v>0</v>
      </c>
      <c r="W63" s="5">
        <f t="shared" si="5"/>
        <v>0.60000000000000009</v>
      </c>
      <c r="X63" s="24"/>
      <c r="Y63" s="13"/>
      <c r="Z63" s="8">
        <v>3952.8161194029831</v>
      </c>
      <c r="AA63" s="8">
        <v>1.4400000000000001E-3</v>
      </c>
      <c r="AC63" s="9">
        <f t="shared" si="6"/>
        <v>5.1583141320670531</v>
      </c>
      <c r="AD63" s="9">
        <f t="shared" si="7"/>
        <v>0.60000000000000009</v>
      </c>
      <c r="AE63" s="24"/>
      <c r="AF63" s="13"/>
      <c r="AG63" s="32">
        <v>3913.9826388888887</v>
      </c>
      <c r="AH63" s="32">
        <v>1.4400000000000001E-3</v>
      </c>
      <c r="AJ63" s="32">
        <f t="shared" si="8"/>
        <v>5.1076375295431147</v>
      </c>
      <c r="AK63" s="32">
        <f t="shared" si="9"/>
        <v>0.60000000000000009</v>
      </c>
      <c r="AM63" s="13"/>
      <c r="AN63" s="29">
        <v>3888.1454022988523</v>
      </c>
      <c r="AO63" s="29">
        <v>1.4400000000000001E-3</v>
      </c>
      <c r="AQ63" s="29">
        <f t="shared" si="10"/>
        <v>5.0739206607057969</v>
      </c>
      <c r="AR63" s="29">
        <f t="shared" si="11"/>
        <v>0.60000000000000009</v>
      </c>
      <c r="AT63" s="13"/>
      <c r="AV63" s="40">
        <v>3843.9207692307682</v>
      </c>
      <c r="AW63" s="39">
        <v>1.4400000000000001E-3</v>
      </c>
      <c r="AY63" s="39">
        <f t="shared" si="12"/>
        <v>5.0162087553579129</v>
      </c>
      <c r="AZ63" s="39">
        <f t="shared" si="13"/>
        <v>0.60000000000000009</v>
      </c>
      <c r="BB63" s="13"/>
      <c r="BC63" s="42">
        <v>3846.4376562499974</v>
      </c>
      <c r="BD63" s="34">
        <v>1.4400000000000001E-3</v>
      </c>
      <c r="BF63" s="34">
        <f t="shared" si="14"/>
        <v>5.0194932223019668</v>
      </c>
      <c r="BG63" s="34">
        <f t="shared" si="15"/>
        <v>0.60000000000000009</v>
      </c>
      <c r="BI63" s="13"/>
      <c r="BJ63" s="43">
        <v>3846.2856862745098</v>
      </c>
      <c r="BK63" s="34">
        <v>1.4400000000000001E-3</v>
      </c>
      <c r="BM63" s="34">
        <f t="shared" si="16"/>
        <v>5.0192949057477616</v>
      </c>
      <c r="BN63" s="34">
        <f t="shared" si="17"/>
        <v>0.60000000000000009</v>
      </c>
    </row>
    <row r="64" spans="1:66" x14ac:dyDescent="0.3">
      <c r="A64" s="17">
        <v>0.15326000000000001</v>
      </c>
      <c r="B64" s="7">
        <v>2.0000000000000001E-4</v>
      </c>
      <c r="C64" s="7">
        <v>2.3999999999999998E-3</v>
      </c>
      <c r="E64" s="11">
        <v>3832.2</v>
      </c>
      <c r="F64" s="11">
        <v>1.464E-3</v>
      </c>
      <c r="H64" s="15">
        <f t="shared" si="0"/>
        <v>5.0009134803601718</v>
      </c>
      <c r="I64" s="11">
        <f t="shared" si="1"/>
        <v>0.6100000000000001</v>
      </c>
      <c r="J64" s="20"/>
      <c r="K64" s="19"/>
      <c r="L64">
        <v>3931.5818461538461</v>
      </c>
      <c r="M64" s="3">
        <v>1.464E-3</v>
      </c>
      <c r="O64" s="34">
        <f t="shared" si="2"/>
        <v>5.1306040012447429</v>
      </c>
      <c r="P64" s="3">
        <f t="shared" si="3"/>
        <v>0.6100000000000001</v>
      </c>
      <c r="Q64" s="24"/>
      <c r="R64" s="13"/>
      <c r="S64" s="26"/>
      <c r="T64" s="5">
        <v>1.464E-3</v>
      </c>
      <c r="V64" s="5">
        <f t="shared" si="4"/>
        <v>0</v>
      </c>
      <c r="W64" s="5">
        <f t="shared" si="5"/>
        <v>0.6100000000000001</v>
      </c>
      <c r="X64" s="24"/>
      <c r="Y64" s="13"/>
      <c r="Z64" s="8">
        <v>3925.3925373134325</v>
      </c>
      <c r="AA64" s="8">
        <v>1.464E-3</v>
      </c>
      <c r="AC64" s="9">
        <f t="shared" si="6"/>
        <v>5.1225271268608026</v>
      </c>
      <c r="AD64" s="9">
        <f t="shared" si="7"/>
        <v>0.6100000000000001</v>
      </c>
      <c r="AE64" s="24"/>
      <c r="AF64" s="13"/>
      <c r="AG64" s="32">
        <v>3889.0881944444459</v>
      </c>
      <c r="AH64" s="32">
        <v>1.464E-3</v>
      </c>
      <c r="AJ64" s="32">
        <f t="shared" si="8"/>
        <v>5.0751509780039745</v>
      </c>
      <c r="AK64" s="32">
        <f t="shared" si="9"/>
        <v>0.6100000000000001</v>
      </c>
      <c r="AM64" s="13"/>
      <c r="AN64" s="29">
        <v>3863.6018390804597</v>
      </c>
      <c r="AO64" s="29">
        <v>1.464E-3</v>
      </c>
      <c r="AQ64" s="29">
        <f t="shared" si="10"/>
        <v>5.0418919993220142</v>
      </c>
      <c r="AR64" s="29">
        <f t="shared" si="11"/>
        <v>0.6100000000000001</v>
      </c>
      <c r="AT64" s="13"/>
      <c r="AV64" s="40">
        <v>3824.6444615384612</v>
      </c>
      <c r="AW64" s="39">
        <v>1.464E-3</v>
      </c>
      <c r="AY64" s="39">
        <f t="shared" si="12"/>
        <v>4.9910537146528267</v>
      </c>
      <c r="AZ64" s="39">
        <f t="shared" si="13"/>
        <v>0.6100000000000001</v>
      </c>
      <c r="BB64" s="13"/>
      <c r="BC64" s="42">
        <v>3827.5334374999993</v>
      </c>
      <c r="BD64" s="34">
        <v>1.464E-3</v>
      </c>
      <c r="BF64" s="34">
        <f t="shared" si="14"/>
        <v>4.9948237472269339</v>
      </c>
      <c r="BG64" s="34">
        <f t="shared" si="15"/>
        <v>0.6100000000000001</v>
      </c>
      <c r="BI64" s="13"/>
      <c r="BJ64" s="43">
        <v>3825.5405882352939</v>
      </c>
      <c r="BK64" s="34">
        <v>1.464E-3</v>
      </c>
      <c r="BM64" s="34">
        <f t="shared" si="16"/>
        <v>4.9922231348496586</v>
      </c>
      <c r="BN64" s="34">
        <f t="shared" si="17"/>
        <v>0.6100000000000001</v>
      </c>
    </row>
    <row r="65" spans="1:66" x14ac:dyDescent="0.3">
      <c r="A65" s="17">
        <v>0.15326000000000001</v>
      </c>
      <c r="B65" s="7">
        <v>2.0000000000000001E-4</v>
      </c>
      <c r="C65" s="7">
        <v>2.3999999999999998E-3</v>
      </c>
      <c r="E65" s="11">
        <v>3812.1</v>
      </c>
      <c r="F65" s="11">
        <v>1.488E-3</v>
      </c>
      <c r="H65" s="15">
        <f t="shared" si="0"/>
        <v>4.9746835443037973</v>
      </c>
      <c r="I65" s="11">
        <f t="shared" si="1"/>
        <v>0.62</v>
      </c>
      <c r="J65" s="20"/>
      <c r="K65" s="19"/>
      <c r="L65">
        <v>3901.9626153846161</v>
      </c>
      <c r="M65" s="3">
        <v>1.488E-3</v>
      </c>
      <c r="O65" s="34">
        <f t="shared" si="2"/>
        <v>5.0919517361145976</v>
      </c>
      <c r="P65" s="3">
        <f t="shared" si="3"/>
        <v>0.62</v>
      </c>
      <c r="Q65" s="24"/>
      <c r="R65" s="13"/>
      <c r="S65" s="26"/>
      <c r="T65" s="5">
        <v>1.488E-3</v>
      </c>
      <c r="V65" s="5">
        <f t="shared" si="4"/>
        <v>0</v>
      </c>
      <c r="W65" s="5">
        <f t="shared" si="5"/>
        <v>0.62</v>
      </c>
      <c r="X65" s="24"/>
      <c r="Y65" s="13"/>
      <c r="Z65" s="8">
        <v>3898.5467164179104</v>
      </c>
      <c r="AA65" s="8">
        <v>1.488E-3</v>
      </c>
      <c r="AC65" s="9">
        <f t="shared" si="6"/>
        <v>5.0874940838025715</v>
      </c>
      <c r="AD65" s="9">
        <f t="shared" si="7"/>
        <v>0.62</v>
      </c>
      <c r="AE65" s="24"/>
      <c r="AF65" s="13"/>
      <c r="AG65" s="32">
        <v>3863.4116666666669</v>
      </c>
      <c r="AH65" s="32">
        <v>1.488E-3</v>
      </c>
      <c r="AJ65" s="32">
        <f t="shared" si="8"/>
        <v>5.0416438296576622</v>
      </c>
      <c r="AK65" s="32">
        <f t="shared" si="9"/>
        <v>0.62</v>
      </c>
      <c r="AM65" s="13"/>
      <c r="AN65" s="29">
        <v>3839.9645977011519</v>
      </c>
      <c r="AO65" s="29">
        <v>1.488E-3</v>
      </c>
      <c r="AQ65" s="29">
        <f t="shared" si="10"/>
        <v>5.0110460625096591</v>
      </c>
      <c r="AR65" s="29">
        <f t="shared" si="11"/>
        <v>0.62</v>
      </c>
      <c r="AT65" s="13"/>
      <c r="AV65" s="40">
        <v>3805.1523076923063</v>
      </c>
      <c r="AW65" s="39">
        <v>1.488E-3</v>
      </c>
      <c r="AY65" s="39">
        <f t="shared" si="12"/>
        <v>4.9656170007729434</v>
      </c>
      <c r="AZ65" s="39">
        <f t="shared" si="13"/>
        <v>0.62</v>
      </c>
      <c r="BB65" s="13"/>
      <c r="BC65" s="42">
        <v>3807.4368750000008</v>
      </c>
      <c r="BD65" s="34">
        <v>1.488E-3</v>
      </c>
      <c r="BF65" s="34">
        <f t="shared" si="14"/>
        <v>4.9685982970116154</v>
      </c>
      <c r="BG65" s="34">
        <f t="shared" si="15"/>
        <v>0.62</v>
      </c>
      <c r="BI65" s="13"/>
      <c r="BJ65" s="43">
        <v>3806.8456862745093</v>
      </c>
      <c r="BK65" s="34">
        <v>1.488E-3</v>
      </c>
      <c r="BM65" s="34">
        <f t="shared" si="16"/>
        <v>4.9678268123117695</v>
      </c>
      <c r="BN65" s="34">
        <f t="shared" si="17"/>
        <v>0.62</v>
      </c>
    </row>
    <row r="66" spans="1:66" x14ac:dyDescent="0.3">
      <c r="A66" s="17">
        <v>0.15326000000000001</v>
      </c>
      <c r="B66" s="7">
        <v>2.0000000000000001E-4</v>
      </c>
      <c r="C66" s="7">
        <v>2.3999999999999998E-3</v>
      </c>
      <c r="E66" s="11">
        <v>3792.9</v>
      </c>
      <c r="F66" s="11">
        <v>1.5120000000000001E-3</v>
      </c>
      <c r="H66" s="15">
        <f t="shared" si="0"/>
        <v>4.9496280829962158</v>
      </c>
      <c r="I66" s="11">
        <f t="shared" si="1"/>
        <v>0.63000000000000012</v>
      </c>
      <c r="J66" s="20"/>
      <c r="K66" s="19"/>
      <c r="L66">
        <v>3872.0652307692303</v>
      </c>
      <c r="M66" s="3">
        <v>1.5120000000000001E-3</v>
      </c>
      <c r="O66" s="34">
        <f t="shared" si="2"/>
        <v>5.0529364880193528</v>
      </c>
      <c r="P66" s="3">
        <f t="shared" si="3"/>
        <v>0.63000000000000012</v>
      </c>
      <c r="Q66" s="24"/>
      <c r="R66" s="13"/>
      <c r="S66" s="26"/>
      <c r="T66" s="5">
        <v>1.5120000000000001E-3</v>
      </c>
      <c r="V66" s="5">
        <f t="shared" si="4"/>
        <v>0</v>
      </c>
      <c r="W66" s="5">
        <f t="shared" si="5"/>
        <v>0.63000000000000012</v>
      </c>
      <c r="X66" s="24"/>
      <c r="Y66" s="13"/>
      <c r="Z66" s="8">
        <v>3876.5277611940296</v>
      </c>
      <c r="AA66" s="8">
        <v>1.5120000000000001E-3</v>
      </c>
      <c r="AC66" s="9">
        <f t="shared" si="6"/>
        <v>5.058759965018961</v>
      </c>
      <c r="AD66" s="9">
        <f t="shared" si="7"/>
        <v>0.63000000000000012</v>
      </c>
      <c r="AE66" s="24"/>
      <c r="AF66" s="13"/>
      <c r="AG66" s="32">
        <v>3836.7212499999991</v>
      </c>
      <c r="AH66" s="32">
        <v>1.5120000000000001E-3</v>
      </c>
      <c r="AJ66" s="32">
        <f t="shared" si="8"/>
        <v>5.0068135847579267</v>
      </c>
      <c r="AK66" s="32">
        <f t="shared" si="9"/>
        <v>0.63000000000000012</v>
      </c>
      <c r="AM66" s="13"/>
      <c r="AN66" s="29">
        <v>3817.6612643678172</v>
      </c>
      <c r="AO66" s="29">
        <v>1.5120000000000001E-3</v>
      </c>
      <c r="AQ66" s="29">
        <f t="shared" si="10"/>
        <v>4.9819408382719788</v>
      </c>
      <c r="AR66" s="29">
        <f t="shared" si="11"/>
        <v>0.63000000000000012</v>
      </c>
      <c r="AT66" s="13"/>
      <c r="AV66" s="40">
        <v>3787.5109230769217</v>
      </c>
      <c r="AW66" s="39">
        <v>1.5120000000000001E-3</v>
      </c>
      <c r="AY66" s="39">
        <f t="shared" si="12"/>
        <v>4.9425954888123727</v>
      </c>
      <c r="AZ66" s="39">
        <f t="shared" si="13"/>
        <v>0.63000000000000012</v>
      </c>
      <c r="BB66" s="13"/>
      <c r="BC66" s="42">
        <v>3790.3037499999987</v>
      </c>
      <c r="BD66" s="34">
        <v>1.5120000000000001E-3</v>
      </c>
      <c r="BF66" s="34">
        <f t="shared" si="14"/>
        <v>4.9462400495889316</v>
      </c>
      <c r="BG66" s="34">
        <f t="shared" si="15"/>
        <v>0.63000000000000012</v>
      </c>
      <c r="BI66" s="13"/>
      <c r="BJ66" s="43">
        <v>3787.7201960784314</v>
      </c>
      <c r="BK66" s="34">
        <v>1.5120000000000001E-3</v>
      </c>
      <c r="BM66" s="34">
        <f t="shared" si="16"/>
        <v>4.9428685842077931</v>
      </c>
      <c r="BN66" s="34">
        <f t="shared" si="17"/>
        <v>0.63000000000000012</v>
      </c>
    </row>
    <row r="67" spans="1:66" x14ac:dyDescent="0.3">
      <c r="A67" s="17">
        <v>0.15326000000000001</v>
      </c>
      <c r="B67" s="7">
        <v>2.0000000000000001E-4</v>
      </c>
      <c r="C67" s="7">
        <v>2.3999999999999998E-3</v>
      </c>
      <c r="E67" s="11">
        <v>3773.9</v>
      </c>
      <c r="F67" s="11">
        <v>1.536E-3</v>
      </c>
      <c r="H67" s="15">
        <f t="shared" si="0"/>
        <v>4.9248336160772546</v>
      </c>
      <c r="I67" s="11">
        <f t="shared" si="1"/>
        <v>0.64000000000000012</v>
      </c>
      <c r="J67" s="20"/>
      <c r="K67" s="19"/>
      <c r="L67">
        <v>3843.5227692307672</v>
      </c>
      <c r="M67" s="3">
        <v>1.536E-3</v>
      </c>
      <c r="O67" s="34">
        <f t="shared" si="2"/>
        <v>5.0156893765245556</v>
      </c>
      <c r="P67" s="3">
        <f t="shared" si="3"/>
        <v>0.64000000000000012</v>
      </c>
      <c r="Q67" s="24"/>
      <c r="R67" s="13"/>
      <c r="S67" s="26"/>
      <c r="T67" s="5">
        <v>1.536E-3</v>
      </c>
      <c r="V67" s="5">
        <f t="shared" si="4"/>
        <v>0</v>
      </c>
      <c r="W67" s="5">
        <f t="shared" si="5"/>
        <v>0.64000000000000012</v>
      </c>
      <c r="X67" s="24"/>
      <c r="Y67" s="13"/>
      <c r="Z67" s="8">
        <v>3847.1998507462667</v>
      </c>
      <c r="AA67" s="8">
        <v>1.536E-3</v>
      </c>
      <c r="AC67" s="9">
        <f t="shared" si="6"/>
        <v>5.0204878647347861</v>
      </c>
      <c r="AD67" s="9">
        <f t="shared" si="7"/>
        <v>0.64000000000000012</v>
      </c>
      <c r="AE67" s="24"/>
      <c r="AF67" s="13"/>
      <c r="AG67" s="32">
        <v>3811.7918055555556</v>
      </c>
      <c r="AH67" s="32">
        <v>1.536E-3</v>
      </c>
      <c r="AJ67" s="32">
        <f t="shared" si="8"/>
        <v>4.9742813592007771</v>
      </c>
      <c r="AK67" s="32">
        <f t="shared" si="9"/>
        <v>0.64000000000000012</v>
      </c>
      <c r="AM67" s="13"/>
      <c r="AN67" s="29">
        <v>3795.1141379310325</v>
      </c>
      <c r="AO67" s="29">
        <v>1.536E-3</v>
      </c>
      <c r="AQ67" s="29">
        <f t="shared" si="10"/>
        <v>4.9525174708743736</v>
      </c>
      <c r="AR67" s="29">
        <f t="shared" si="11"/>
        <v>0.64000000000000012</v>
      </c>
      <c r="AT67" s="13"/>
      <c r="AV67" s="40">
        <v>3768.5447692307685</v>
      </c>
      <c r="AW67" s="39">
        <v>1.536E-3</v>
      </c>
      <c r="AY67" s="39">
        <f t="shared" si="12"/>
        <v>4.9178451901745648</v>
      </c>
      <c r="AZ67" s="39">
        <f t="shared" si="13"/>
        <v>0.64000000000000012</v>
      </c>
      <c r="BB67" s="13"/>
      <c r="BC67" s="42">
        <v>3770.5404687499981</v>
      </c>
      <c r="BD67" s="34">
        <v>1.536E-3</v>
      </c>
      <c r="BF67" s="34">
        <f t="shared" si="14"/>
        <v>4.9204495220540236</v>
      </c>
      <c r="BG67" s="34">
        <f t="shared" si="15"/>
        <v>0.64000000000000012</v>
      </c>
      <c r="BI67" s="13"/>
      <c r="BJ67" s="43">
        <v>3769.5752941176465</v>
      </c>
      <c r="BK67" s="34">
        <v>1.536E-3</v>
      </c>
      <c r="BM67" s="34">
        <f t="shared" si="16"/>
        <v>4.9191899962386101</v>
      </c>
      <c r="BN67" s="34">
        <f t="shared" si="17"/>
        <v>0.64000000000000012</v>
      </c>
    </row>
    <row r="68" spans="1:66" x14ac:dyDescent="0.3">
      <c r="A68" s="17">
        <v>0.15326000000000001</v>
      </c>
      <c r="B68" s="7">
        <v>2.0000000000000001E-4</v>
      </c>
      <c r="C68" s="7">
        <v>2.3999999999999998E-3</v>
      </c>
      <c r="E68" s="11">
        <v>3755.9</v>
      </c>
      <c r="F68" s="11">
        <v>1.56E-3</v>
      </c>
      <c r="H68" s="15">
        <f t="shared" ref="H68:H103" si="18">E68*B68/A68</f>
        <v>4.9013441211013964</v>
      </c>
      <c r="I68" s="11">
        <f t="shared" ref="I68:I103" si="19">F68/C68</f>
        <v>0.65</v>
      </c>
      <c r="J68" s="20"/>
      <c r="K68" s="19"/>
      <c r="L68">
        <v>3814.6990769230747</v>
      </c>
      <c r="M68" s="3">
        <v>1.56E-3</v>
      </c>
      <c r="O68" s="34">
        <f t="shared" ref="O68:O103" si="20">L68*B68/A68</f>
        <v>4.9780752667663766</v>
      </c>
      <c r="P68" s="3">
        <f t="shared" ref="P68:P103" si="21">M68/C68</f>
        <v>0.65</v>
      </c>
      <c r="Q68" s="24"/>
      <c r="R68" s="13"/>
      <c r="S68" s="26"/>
      <c r="T68" s="5">
        <v>1.56E-3</v>
      </c>
      <c r="V68" s="5">
        <f t="shared" ref="V68:V103" si="22">S68*B68/A68</f>
        <v>0</v>
      </c>
      <c r="W68" s="5">
        <f t="shared" ref="W68:W103" si="23">T68/C68</f>
        <v>0.65</v>
      </c>
      <c r="X68" s="24"/>
      <c r="Y68" s="13"/>
      <c r="Z68" s="8">
        <v>3821.2058208955223</v>
      </c>
      <c r="AA68" s="8">
        <v>1.56E-3</v>
      </c>
      <c r="AC68" s="9">
        <f t="shared" ref="AC68:AC103" si="24">Z68*B68/A68</f>
        <v>4.9865663850913773</v>
      </c>
      <c r="AD68" s="9">
        <f t="shared" ref="AD68:AD103" si="25">AA68/C68</f>
        <v>0.65</v>
      </c>
      <c r="AE68" s="24"/>
      <c r="AF68" s="13"/>
      <c r="AG68" s="32">
        <v>3788.3273611111094</v>
      </c>
      <c r="AH68" s="32">
        <v>1.56E-3</v>
      </c>
      <c r="AJ68" s="32">
        <f t="shared" ref="AJ68:AJ103" si="26">AG68*B68/A68</f>
        <v>4.9436609175402708</v>
      </c>
      <c r="AK68" s="32">
        <f t="shared" ref="AK68:AK103" si="27">AH68/C68</f>
        <v>0.65</v>
      </c>
      <c r="AM68" s="13"/>
      <c r="AN68" s="29">
        <v>3772.4828735632173</v>
      </c>
      <c r="AO68" s="29">
        <v>1.56E-3</v>
      </c>
      <c r="AQ68" s="29">
        <f t="shared" ref="AQ68:AQ103" si="28">AN68*B68/A68</f>
        <v>4.9229843058374234</v>
      </c>
      <c r="AR68" s="29">
        <f t="shared" ref="AR68:AR103" si="29">AO68/C68</f>
        <v>0.65</v>
      </c>
      <c r="AT68" s="13"/>
      <c r="AV68" s="40">
        <v>3752.3658461538453</v>
      </c>
      <c r="AW68" s="39">
        <v>1.56E-3</v>
      </c>
      <c r="AY68" s="39">
        <f t="shared" ref="AY68:AY103" si="30">AV68*B68/A68</f>
        <v>4.8967321494895542</v>
      </c>
      <c r="AZ68" s="39">
        <f t="shared" ref="AZ68:AZ103" si="31">AW68/C68</f>
        <v>0.65</v>
      </c>
      <c r="BB68" s="13"/>
      <c r="BC68" s="42">
        <v>3753.9910937499985</v>
      </c>
      <c r="BD68" s="34">
        <v>1.56E-3</v>
      </c>
      <c r="BF68" s="34">
        <f t="shared" ref="BF68:BF103" si="32">BC68*B68/A68</f>
        <v>4.8988530520031297</v>
      </c>
      <c r="BG68" s="34">
        <f t="shared" ref="BG68:BG103" si="33">BD68/C68</f>
        <v>0.65</v>
      </c>
      <c r="BI68" s="13"/>
      <c r="BJ68" s="43">
        <v>3753.1994117647068</v>
      </c>
      <c r="BK68" s="34">
        <v>1.56E-3</v>
      </c>
      <c r="BM68" s="34">
        <f t="shared" ref="BM68:BM103" si="34">BJ68*B68/A68</f>
        <v>4.8978199292244646</v>
      </c>
      <c r="BN68" s="34">
        <f t="shared" ref="BN68:BN103" si="35">BK68/C68</f>
        <v>0.65</v>
      </c>
    </row>
    <row r="69" spans="1:66" x14ac:dyDescent="0.3">
      <c r="A69" s="17">
        <v>0.15326000000000001</v>
      </c>
      <c r="B69" s="7">
        <v>2.0000000000000001E-4</v>
      </c>
      <c r="C69" s="7">
        <v>2.3999999999999998E-3</v>
      </c>
      <c r="E69" s="11">
        <v>3737.6</v>
      </c>
      <c r="F69" s="11">
        <v>1.5839999999999999E-3</v>
      </c>
      <c r="H69" s="15">
        <f t="shared" si="18"/>
        <v>4.8774631345426069</v>
      </c>
      <c r="I69" s="11">
        <f t="shared" si="19"/>
        <v>0.66</v>
      </c>
      <c r="J69" s="20"/>
      <c r="K69" s="19"/>
      <c r="L69">
        <v>3786.4101538461532</v>
      </c>
      <c r="M69" s="3">
        <v>1.5839999999999999E-3</v>
      </c>
      <c r="O69" s="34">
        <f t="shared" si="20"/>
        <v>4.9411590158503893</v>
      </c>
      <c r="P69" s="3">
        <f t="shared" si="21"/>
        <v>0.66</v>
      </c>
      <c r="Q69" s="24"/>
      <c r="R69" s="13"/>
      <c r="S69" s="26"/>
      <c r="T69" s="5">
        <v>1.5839999999999999E-3</v>
      </c>
      <c r="V69" s="5">
        <f t="shared" si="22"/>
        <v>0</v>
      </c>
      <c r="W69" s="5">
        <f t="shared" si="23"/>
        <v>0.66</v>
      </c>
      <c r="X69" s="24"/>
      <c r="Y69" s="13"/>
      <c r="Z69" s="8">
        <v>3790.0643283582085</v>
      </c>
      <c r="AA69" s="8">
        <v>1.5839999999999999E-3</v>
      </c>
      <c r="AC69" s="9">
        <f t="shared" si="24"/>
        <v>4.9459276110638237</v>
      </c>
      <c r="AD69" s="9">
        <f t="shared" si="25"/>
        <v>0.66</v>
      </c>
      <c r="AE69" s="24"/>
      <c r="AF69" s="13"/>
      <c r="AG69" s="32">
        <v>3767.8141666666666</v>
      </c>
      <c r="AH69" s="32">
        <v>1.5839999999999999E-3</v>
      </c>
      <c r="AJ69" s="32">
        <f t="shared" si="26"/>
        <v>4.9168917743268512</v>
      </c>
      <c r="AK69" s="32">
        <f t="shared" si="27"/>
        <v>0.66</v>
      </c>
      <c r="AM69" s="13"/>
      <c r="AN69" s="29">
        <v>3751.0018390804617</v>
      </c>
      <c r="AO69" s="29">
        <v>1.5839999999999999E-3</v>
      </c>
      <c r="AQ69" s="29">
        <f t="shared" si="28"/>
        <v>4.8949521585285938</v>
      </c>
      <c r="AR69" s="29">
        <f t="shared" si="29"/>
        <v>0.66</v>
      </c>
      <c r="AT69" s="13"/>
      <c r="AV69" s="40">
        <v>3733.8846153846157</v>
      </c>
      <c r="AW69" s="39">
        <v>1.5839999999999999E-3</v>
      </c>
      <c r="AY69" s="39">
        <f t="shared" si="30"/>
        <v>4.8726146618616939</v>
      </c>
      <c r="AZ69" s="39">
        <f t="shared" si="31"/>
        <v>0.66</v>
      </c>
      <c r="BB69" s="13"/>
      <c r="BC69" s="42">
        <v>3735.4589062500004</v>
      </c>
      <c r="BD69" s="34">
        <v>1.5839999999999999E-3</v>
      </c>
      <c r="BF69" s="34">
        <f t="shared" si="32"/>
        <v>4.874669067271304</v>
      </c>
      <c r="BG69" s="34">
        <f t="shared" si="33"/>
        <v>0.66</v>
      </c>
      <c r="BI69" s="13"/>
      <c r="BJ69" s="43">
        <v>3734.3727450980396</v>
      </c>
      <c r="BK69" s="34">
        <v>1.5839999999999999E-3</v>
      </c>
      <c r="BM69" s="34">
        <f t="shared" si="34"/>
        <v>4.8732516574423066</v>
      </c>
      <c r="BN69" s="34">
        <f t="shared" si="35"/>
        <v>0.66</v>
      </c>
    </row>
    <row r="70" spans="1:66" x14ac:dyDescent="0.3">
      <c r="A70" s="17">
        <v>0.15326000000000001</v>
      </c>
      <c r="B70" s="7">
        <v>2.0000000000000001E-4</v>
      </c>
      <c r="C70" s="7">
        <v>2.3999999999999998E-3</v>
      </c>
      <c r="E70" s="11">
        <v>3720.2</v>
      </c>
      <c r="F70" s="11">
        <v>1.6080000000000001E-3</v>
      </c>
      <c r="H70" s="15">
        <f t="shared" si="18"/>
        <v>4.8547566227326113</v>
      </c>
      <c r="I70" s="11">
        <f t="shared" si="19"/>
        <v>0.67</v>
      </c>
      <c r="J70" s="20"/>
      <c r="K70" s="19"/>
      <c r="L70">
        <v>3764.3444615384624</v>
      </c>
      <c r="M70" s="3">
        <v>1.6080000000000001E-3</v>
      </c>
      <c r="O70" s="34">
        <f t="shared" si="20"/>
        <v>4.9123639064837041</v>
      </c>
      <c r="P70" s="3">
        <f t="shared" si="21"/>
        <v>0.67</v>
      </c>
      <c r="Q70" s="24"/>
      <c r="R70" s="13"/>
      <c r="S70" s="26"/>
      <c r="T70" s="5">
        <v>1.6080000000000001E-3</v>
      </c>
      <c r="V70" s="5">
        <f t="shared" si="22"/>
        <v>0</v>
      </c>
      <c r="W70" s="5">
        <f t="shared" si="23"/>
        <v>0.67</v>
      </c>
      <c r="X70" s="24"/>
      <c r="Y70" s="13"/>
      <c r="Z70" s="8">
        <v>3762.4449253731341</v>
      </c>
      <c r="AA70" s="8">
        <v>1.6080000000000001E-3</v>
      </c>
      <c r="AC70" s="9">
        <f t="shared" si="24"/>
        <v>4.9098850650830403</v>
      </c>
      <c r="AD70" s="9">
        <f t="shared" si="25"/>
        <v>0.67</v>
      </c>
      <c r="AE70" s="24"/>
      <c r="AF70" s="13"/>
      <c r="AG70" s="32">
        <v>3748.9743055555559</v>
      </c>
      <c r="AH70" s="32">
        <v>1.6080000000000001E-3</v>
      </c>
      <c r="AJ70" s="32">
        <f t="shared" si="26"/>
        <v>4.8923062841648912</v>
      </c>
      <c r="AK70" s="32">
        <f t="shared" si="27"/>
        <v>0.67</v>
      </c>
      <c r="AM70" s="13"/>
      <c r="AN70" s="29">
        <v>3730.0601149425293</v>
      </c>
      <c r="AO70" s="29">
        <v>1.6080000000000001E-3</v>
      </c>
      <c r="AQ70" s="29">
        <f t="shared" si="28"/>
        <v>4.8676237960883846</v>
      </c>
      <c r="AR70" s="29">
        <f t="shared" si="29"/>
        <v>0.67</v>
      </c>
      <c r="AT70" s="13"/>
      <c r="AV70" s="40">
        <v>3717.5258461538469</v>
      </c>
      <c r="AW70" s="39">
        <v>1.6080000000000001E-3</v>
      </c>
      <c r="AY70" s="39">
        <f t="shared" si="30"/>
        <v>4.8512669269918396</v>
      </c>
      <c r="AZ70" s="39">
        <f t="shared" si="31"/>
        <v>0.67</v>
      </c>
      <c r="BB70" s="13"/>
      <c r="BC70" s="42">
        <v>3719.4426562499998</v>
      </c>
      <c r="BD70" s="34">
        <v>1.6080000000000001E-3</v>
      </c>
      <c r="BF70" s="34">
        <f t="shared" si="32"/>
        <v>4.8537683103875766</v>
      </c>
      <c r="BG70" s="34">
        <f t="shared" si="33"/>
        <v>0.67</v>
      </c>
      <c r="BI70" s="13"/>
      <c r="BJ70" s="43">
        <v>3718.1080392156855</v>
      </c>
      <c r="BK70" s="34">
        <v>1.6080000000000001E-3</v>
      </c>
      <c r="BM70" s="34">
        <f t="shared" si="34"/>
        <v>4.8520266726030084</v>
      </c>
      <c r="BN70" s="34">
        <f t="shared" si="35"/>
        <v>0.67</v>
      </c>
    </row>
    <row r="71" spans="1:66" x14ac:dyDescent="0.3">
      <c r="A71" s="17">
        <v>0.15326000000000001</v>
      </c>
      <c r="B71" s="7">
        <v>2.0000000000000001E-4</v>
      </c>
      <c r="C71" s="7">
        <v>2.3999999999999998E-3</v>
      </c>
      <c r="E71" s="11">
        <v>3703.7</v>
      </c>
      <c r="F71" s="11">
        <v>1.632E-3</v>
      </c>
      <c r="H71" s="15">
        <f t="shared" si="18"/>
        <v>4.8332245856714078</v>
      </c>
      <c r="I71" s="11">
        <f t="shared" si="19"/>
        <v>0.68</v>
      </c>
      <c r="J71" s="20"/>
      <c r="K71" s="19"/>
      <c r="L71">
        <v>3736.0796923076932</v>
      </c>
      <c r="M71" s="3">
        <v>1.632E-3</v>
      </c>
      <c r="O71" s="34">
        <f t="shared" si="20"/>
        <v>4.8754791756592626</v>
      </c>
      <c r="P71" s="3">
        <f t="shared" si="21"/>
        <v>0.68</v>
      </c>
      <c r="Q71" s="24"/>
      <c r="R71" s="13"/>
      <c r="S71" s="26"/>
      <c r="T71" s="5">
        <v>1.632E-3</v>
      </c>
      <c r="V71" s="5">
        <f t="shared" si="22"/>
        <v>0</v>
      </c>
      <c r="W71" s="5">
        <f t="shared" si="23"/>
        <v>0.68</v>
      </c>
      <c r="X71" s="24"/>
      <c r="Y71" s="13"/>
      <c r="Z71" s="8">
        <v>3736.4053731343297</v>
      </c>
      <c r="AA71" s="8">
        <v>1.632E-3</v>
      </c>
      <c r="AC71" s="9">
        <f t="shared" si="24"/>
        <v>4.8759041800004308</v>
      </c>
      <c r="AD71" s="9">
        <f t="shared" si="25"/>
        <v>0.68</v>
      </c>
      <c r="AE71" s="24"/>
      <c r="AF71" s="13"/>
      <c r="AG71" s="32">
        <v>3730.4036111111109</v>
      </c>
      <c r="AH71" s="32">
        <v>1.632E-3</v>
      </c>
      <c r="AJ71" s="32">
        <f t="shared" si="26"/>
        <v>4.868072048950947</v>
      </c>
      <c r="AK71" s="32">
        <f t="shared" si="27"/>
        <v>0.68</v>
      </c>
      <c r="AM71" s="13"/>
      <c r="AN71" s="29">
        <v>3709.8320689655166</v>
      </c>
      <c r="AO71" s="29">
        <v>1.632E-3</v>
      </c>
      <c r="AQ71" s="29">
        <f t="shared" si="28"/>
        <v>4.8412267636245812</v>
      </c>
      <c r="AR71" s="29">
        <f t="shared" si="29"/>
        <v>0.68</v>
      </c>
      <c r="AT71" s="13"/>
      <c r="AV71" s="40">
        <v>3701.1312307692301</v>
      </c>
      <c r="AW71" s="39">
        <v>1.632E-3</v>
      </c>
      <c r="AY71" s="39">
        <f t="shared" si="30"/>
        <v>4.829872413896946</v>
      </c>
      <c r="AZ71" s="39">
        <f t="shared" si="31"/>
        <v>0.68</v>
      </c>
      <c r="BB71" s="13"/>
      <c r="BC71" s="42">
        <v>3702.2234375000003</v>
      </c>
      <c r="BD71" s="34">
        <v>1.632E-3</v>
      </c>
      <c r="BF71" s="34">
        <f t="shared" si="32"/>
        <v>4.8312977130366708</v>
      </c>
      <c r="BG71" s="34">
        <f t="shared" si="33"/>
        <v>0.68</v>
      </c>
      <c r="BI71" s="13"/>
      <c r="BJ71" s="43">
        <v>3701.1182352941178</v>
      </c>
      <c r="BK71" s="34">
        <v>1.632E-3</v>
      </c>
      <c r="BM71" s="34">
        <f t="shared" si="34"/>
        <v>4.8298554551665376</v>
      </c>
      <c r="BN71" s="34">
        <f t="shared" si="35"/>
        <v>0.68</v>
      </c>
    </row>
    <row r="72" spans="1:66" x14ac:dyDescent="0.3">
      <c r="A72" s="17">
        <v>0.15326000000000001</v>
      </c>
      <c r="B72" s="7">
        <v>2.0000000000000001E-4</v>
      </c>
      <c r="C72" s="7">
        <v>2.3999999999999998E-3</v>
      </c>
      <c r="E72" s="11">
        <v>3687.3</v>
      </c>
      <c r="F72" s="11">
        <v>1.6559999999999999E-3</v>
      </c>
      <c r="H72" s="15">
        <f t="shared" si="18"/>
        <v>4.8118230458045161</v>
      </c>
      <c r="I72" s="11">
        <f t="shared" si="19"/>
        <v>0.69000000000000006</v>
      </c>
      <c r="J72" s="20"/>
      <c r="K72" s="19"/>
      <c r="L72">
        <v>3714.2850769230777</v>
      </c>
      <c r="M72" s="3">
        <v>1.6559999999999999E-3</v>
      </c>
      <c r="O72" s="34">
        <f t="shared" si="20"/>
        <v>4.8470378140716139</v>
      </c>
      <c r="P72" s="3">
        <f t="shared" si="21"/>
        <v>0.69000000000000006</v>
      </c>
      <c r="Q72" s="24"/>
      <c r="R72" s="13"/>
      <c r="S72" s="26"/>
      <c r="T72" s="5">
        <v>1.6559999999999999E-3</v>
      </c>
      <c r="V72" s="5">
        <f t="shared" si="22"/>
        <v>0</v>
      </c>
      <c r="W72" s="5">
        <f t="shared" si="23"/>
        <v>0.69000000000000006</v>
      </c>
      <c r="X72" s="24"/>
      <c r="Y72" s="13"/>
      <c r="Z72" s="8">
        <v>3720.6094029850747</v>
      </c>
      <c r="AA72" s="8">
        <v>1.6559999999999999E-3</v>
      </c>
      <c r="AC72" s="9">
        <f t="shared" si="24"/>
        <v>4.8552908821415564</v>
      </c>
      <c r="AD72" s="9">
        <f t="shared" si="25"/>
        <v>0.69000000000000006</v>
      </c>
      <c r="AE72" s="24"/>
      <c r="AF72" s="13"/>
      <c r="AG72" s="32">
        <v>3713.3655555555565</v>
      </c>
      <c r="AH72" s="32">
        <v>1.6559999999999999E-3</v>
      </c>
      <c r="AJ72" s="32">
        <f t="shared" si="26"/>
        <v>4.8458378644859152</v>
      </c>
      <c r="AK72" s="32">
        <f t="shared" si="27"/>
        <v>0.69000000000000006</v>
      </c>
      <c r="AM72" s="13"/>
      <c r="AN72" s="29">
        <v>3688.6778160919553</v>
      </c>
      <c r="AO72" s="29">
        <v>1.6559999999999999E-3</v>
      </c>
      <c r="AQ72" s="29">
        <f t="shared" si="28"/>
        <v>4.8136210571472731</v>
      </c>
      <c r="AR72" s="29">
        <f t="shared" si="29"/>
        <v>0.69000000000000006</v>
      </c>
      <c r="AT72" s="13"/>
      <c r="AV72" s="40">
        <v>3685.3841538461538</v>
      </c>
      <c r="AW72" s="39">
        <v>1.6559999999999999E-3</v>
      </c>
      <c r="AY72" s="39">
        <f t="shared" si="30"/>
        <v>4.8093229203264434</v>
      </c>
      <c r="AZ72" s="39">
        <f t="shared" si="31"/>
        <v>0.69000000000000006</v>
      </c>
      <c r="BB72" s="13"/>
      <c r="BC72" s="42">
        <v>3687.2707812500007</v>
      </c>
      <c r="BD72" s="34">
        <v>1.6559999999999999E-3</v>
      </c>
      <c r="BF72" s="34">
        <f t="shared" si="32"/>
        <v>4.8117849161555535</v>
      </c>
      <c r="BG72" s="34">
        <f t="shared" si="33"/>
        <v>0.69000000000000006</v>
      </c>
      <c r="BI72" s="13"/>
      <c r="BJ72" s="43">
        <v>3685.4329411764711</v>
      </c>
      <c r="BK72" s="34">
        <v>1.6559999999999999E-3</v>
      </c>
      <c r="BM72" s="34">
        <f t="shared" si="34"/>
        <v>4.8093865864236864</v>
      </c>
      <c r="BN72" s="34">
        <f t="shared" si="35"/>
        <v>0.69000000000000006</v>
      </c>
    </row>
    <row r="73" spans="1:66" x14ac:dyDescent="0.3">
      <c r="A73" s="17">
        <v>0.15326000000000001</v>
      </c>
      <c r="B73" s="7">
        <v>2.0000000000000001E-4</v>
      </c>
      <c r="C73" s="7">
        <v>2.3999999999999998E-3</v>
      </c>
      <c r="E73" s="11">
        <v>3671.7</v>
      </c>
      <c r="F73" s="11">
        <v>1.6800000000000001E-3</v>
      </c>
      <c r="H73" s="15">
        <f t="shared" si="18"/>
        <v>4.7914654834921047</v>
      </c>
      <c r="I73" s="11">
        <f t="shared" si="19"/>
        <v>0.70000000000000007</v>
      </c>
      <c r="J73" s="20"/>
      <c r="K73" s="19"/>
      <c r="L73">
        <v>3693.9798461538471</v>
      </c>
      <c r="M73" s="3">
        <v>1.6800000000000001E-3</v>
      </c>
      <c r="O73" s="34">
        <f t="shared" si="20"/>
        <v>4.8205400576195316</v>
      </c>
      <c r="P73" s="3">
        <f t="shared" si="21"/>
        <v>0.70000000000000007</v>
      </c>
      <c r="Q73" s="24"/>
      <c r="R73" s="13"/>
      <c r="S73" s="26"/>
      <c r="T73" s="5">
        <v>1.6800000000000001E-3</v>
      </c>
      <c r="V73" s="5">
        <f t="shared" si="22"/>
        <v>0</v>
      </c>
      <c r="W73" s="5">
        <f t="shared" si="23"/>
        <v>0.70000000000000007</v>
      </c>
      <c r="X73" s="24"/>
      <c r="Y73" s="13"/>
      <c r="Z73" s="8">
        <v>3694.2373134328359</v>
      </c>
      <c r="AA73" s="8">
        <v>1.6800000000000001E-3</v>
      </c>
      <c r="AC73" s="9">
        <f t="shared" si="24"/>
        <v>4.8208760451948791</v>
      </c>
      <c r="AD73" s="9">
        <f t="shared" si="25"/>
        <v>0.70000000000000007</v>
      </c>
      <c r="AE73" s="24"/>
      <c r="AF73" s="13"/>
      <c r="AG73" s="32">
        <v>3696.209027777777</v>
      </c>
      <c r="AH73" s="32">
        <v>1.6800000000000001E-3</v>
      </c>
      <c r="AJ73" s="32">
        <f t="shared" si="26"/>
        <v>4.8234490770948408</v>
      </c>
      <c r="AK73" s="32">
        <f t="shared" si="27"/>
        <v>0.70000000000000007</v>
      </c>
      <c r="AM73" s="13"/>
      <c r="AN73" s="29">
        <v>3670.7088505747111</v>
      </c>
      <c r="AO73" s="29">
        <v>1.6800000000000001E-3</v>
      </c>
      <c r="AQ73" s="29">
        <f t="shared" si="28"/>
        <v>4.7901720613006793</v>
      </c>
      <c r="AR73" s="29">
        <f t="shared" si="29"/>
        <v>0.70000000000000007</v>
      </c>
      <c r="AT73" s="13"/>
      <c r="AV73" s="40">
        <v>3670.5173846153843</v>
      </c>
      <c r="AW73" s="39">
        <v>1.6800000000000001E-3</v>
      </c>
      <c r="AY73" s="39">
        <f t="shared" si="30"/>
        <v>4.7899222035956992</v>
      </c>
      <c r="AZ73" s="39">
        <f t="shared" si="31"/>
        <v>0.70000000000000007</v>
      </c>
      <c r="BB73" s="13"/>
      <c r="BC73" s="42">
        <v>3670.7743749999995</v>
      </c>
      <c r="BD73" s="34">
        <v>1.6800000000000001E-3</v>
      </c>
      <c r="BF73" s="34">
        <f t="shared" si="32"/>
        <v>4.7902575688372693</v>
      </c>
      <c r="BG73" s="34">
        <f t="shared" si="33"/>
        <v>0.70000000000000007</v>
      </c>
      <c r="BI73" s="13"/>
      <c r="BJ73" s="43">
        <v>3671.1647058823523</v>
      </c>
      <c r="BK73" s="34">
        <v>1.6800000000000001E-3</v>
      </c>
      <c r="BM73" s="34">
        <f t="shared" si="34"/>
        <v>4.7907669396872663</v>
      </c>
      <c r="BN73" s="34">
        <f t="shared" si="35"/>
        <v>0.70000000000000007</v>
      </c>
    </row>
    <row r="74" spans="1:66" x14ac:dyDescent="0.3">
      <c r="A74" s="17">
        <v>0.15326000000000001</v>
      </c>
      <c r="B74" s="7">
        <v>2.0000000000000001E-4</v>
      </c>
      <c r="C74" s="7">
        <v>2.3999999999999998E-3</v>
      </c>
      <c r="E74" s="11">
        <v>3656.3</v>
      </c>
      <c r="F74" s="11">
        <v>1.704E-3</v>
      </c>
      <c r="H74" s="15">
        <f t="shared" si="18"/>
        <v>4.7713689155683152</v>
      </c>
      <c r="I74" s="11">
        <f t="shared" si="19"/>
        <v>0.71000000000000008</v>
      </c>
      <c r="J74" s="20"/>
      <c r="K74" s="19"/>
      <c r="L74">
        <v>3675.869076923078</v>
      </c>
      <c r="M74" s="3">
        <v>1.704E-3</v>
      </c>
      <c r="O74" s="34">
        <f t="shared" si="20"/>
        <v>4.796906011905361</v>
      </c>
      <c r="P74" s="3">
        <f t="shared" si="21"/>
        <v>0.71000000000000008</v>
      </c>
      <c r="Q74" s="24"/>
      <c r="R74" s="13"/>
      <c r="S74" s="26"/>
      <c r="T74" s="5">
        <v>1.704E-3</v>
      </c>
      <c r="V74" s="5">
        <f t="shared" si="22"/>
        <v>0</v>
      </c>
      <c r="W74" s="5">
        <f t="shared" si="23"/>
        <v>0.71000000000000008</v>
      </c>
      <c r="X74" s="24"/>
      <c r="Y74" s="13"/>
      <c r="Z74" s="8">
        <v>3674.7814925373141</v>
      </c>
      <c r="AA74" s="8">
        <v>1.704E-3</v>
      </c>
      <c r="AC74" s="9">
        <f t="shared" si="24"/>
        <v>4.7954867447961815</v>
      </c>
      <c r="AD74" s="9">
        <f t="shared" si="25"/>
        <v>0.71000000000000008</v>
      </c>
      <c r="AE74" s="24"/>
      <c r="AF74" s="13"/>
      <c r="AG74" s="32">
        <v>3680.4215277777789</v>
      </c>
      <c r="AH74" s="32">
        <v>1.704E-3</v>
      </c>
      <c r="AJ74" s="32">
        <f t="shared" si="26"/>
        <v>4.8028468325431017</v>
      </c>
      <c r="AK74" s="32">
        <f t="shared" si="27"/>
        <v>0.71000000000000008</v>
      </c>
      <c r="AM74" s="13"/>
      <c r="AN74" s="29">
        <v>3655.2767816091964</v>
      </c>
      <c r="AO74" s="29">
        <v>1.704E-3</v>
      </c>
      <c r="AQ74" s="29">
        <f t="shared" si="28"/>
        <v>4.7700336442766487</v>
      </c>
      <c r="AR74" s="29">
        <f t="shared" si="29"/>
        <v>0.71000000000000008</v>
      </c>
      <c r="AT74" s="13"/>
      <c r="AV74" s="40">
        <v>3654.9353846153858</v>
      </c>
      <c r="AW74" s="39">
        <v>1.704E-3</v>
      </c>
      <c r="AY74" s="39">
        <f t="shared" si="30"/>
        <v>4.769588130778267</v>
      </c>
      <c r="AZ74" s="39">
        <f t="shared" si="31"/>
        <v>0.71000000000000008</v>
      </c>
      <c r="BB74" s="13"/>
      <c r="BC74" s="42">
        <v>3657.1906250000011</v>
      </c>
      <c r="BD74" s="34">
        <v>1.704E-3</v>
      </c>
      <c r="BF74" s="34">
        <f t="shared" si="32"/>
        <v>4.7725311562051429</v>
      </c>
      <c r="BG74" s="34">
        <f t="shared" si="33"/>
        <v>0.71000000000000008</v>
      </c>
      <c r="BI74" s="13"/>
      <c r="BJ74" s="43">
        <v>3654.7358823529412</v>
      </c>
      <c r="BK74" s="34">
        <v>1.704E-3</v>
      </c>
      <c r="BM74" s="34">
        <f t="shared" si="34"/>
        <v>4.7693277859231911</v>
      </c>
      <c r="BN74" s="34">
        <f t="shared" si="35"/>
        <v>0.71000000000000008</v>
      </c>
    </row>
    <row r="75" spans="1:66" x14ac:dyDescent="0.3">
      <c r="A75" s="17">
        <v>0.15326000000000001</v>
      </c>
      <c r="B75" s="7">
        <v>2.0000000000000001E-4</v>
      </c>
      <c r="C75" s="7">
        <v>2.3999999999999998E-3</v>
      </c>
      <c r="E75" s="11">
        <v>3641</v>
      </c>
      <c r="F75" s="11">
        <v>1.7279999999999999E-3</v>
      </c>
      <c r="H75" s="15">
        <f t="shared" si="18"/>
        <v>4.7514028448388359</v>
      </c>
      <c r="I75" s="11">
        <f t="shared" si="19"/>
        <v>0.72000000000000008</v>
      </c>
      <c r="J75" s="20"/>
      <c r="K75" s="19"/>
      <c r="L75">
        <v>3660.3615384615396</v>
      </c>
      <c r="M75" s="3">
        <v>1.7279999999999999E-3</v>
      </c>
      <c r="O75" s="34">
        <f t="shared" si="20"/>
        <v>4.776669109306459</v>
      </c>
      <c r="P75" s="3">
        <f t="shared" si="21"/>
        <v>0.72000000000000008</v>
      </c>
      <c r="Q75" s="24"/>
      <c r="R75" s="13"/>
      <c r="S75" s="26"/>
      <c r="T75" s="5">
        <v>1.7279999999999999E-3</v>
      </c>
      <c r="V75" s="5">
        <f t="shared" si="22"/>
        <v>0</v>
      </c>
      <c r="W75" s="5">
        <f t="shared" si="23"/>
        <v>0.72000000000000008</v>
      </c>
      <c r="X75" s="24"/>
      <c r="Y75" s="13"/>
      <c r="Z75" s="8">
        <v>3658.6064179104469</v>
      </c>
      <c r="AA75" s="8">
        <v>1.7279999999999999E-3</v>
      </c>
      <c r="AC75" s="9">
        <f t="shared" si="24"/>
        <v>4.7743787262305197</v>
      </c>
      <c r="AD75" s="9">
        <f t="shared" si="25"/>
        <v>0.72000000000000008</v>
      </c>
      <c r="AE75" s="24"/>
      <c r="AF75" s="13"/>
      <c r="AG75" s="32">
        <v>3666.9304166666666</v>
      </c>
      <c r="AH75" s="32">
        <v>1.7279999999999999E-3</v>
      </c>
      <c r="AJ75" s="32">
        <f t="shared" si="26"/>
        <v>4.7852413110618119</v>
      </c>
      <c r="AK75" s="32">
        <f t="shared" si="27"/>
        <v>0.72000000000000008</v>
      </c>
      <c r="AM75" s="13"/>
      <c r="AN75" s="29">
        <v>3641.0717241379321</v>
      </c>
      <c r="AO75" s="29">
        <v>1.7279999999999999E-3</v>
      </c>
      <c r="AQ75" s="29">
        <f t="shared" si="28"/>
        <v>4.7514964428264799</v>
      </c>
      <c r="AR75" s="29">
        <f t="shared" si="29"/>
        <v>0.72000000000000008</v>
      </c>
      <c r="AT75" s="13"/>
      <c r="AV75" s="40">
        <v>3640.425538461539</v>
      </c>
      <c r="AW75" s="39">
        <v>1.7279999999999999E-3</v>
      </c>
      <c r="AY75" s="39">
        <f t="shared" si="30"/>
        <v>4.7506531886487524</v>
      </c>
      <c r="AZ75" s="39">
        <f t="shared" si="31"/>
        <v>0.72000000000000008</v>
      </c>
      <c r="BB75" s="13"/>
      <c r="BC75" s="42">
        <v>3641.0778125000002</v>
      </c>
      <c r="BD75" s="34">
        <v>1.7279999999999999E-3</v>
      </c>
      <c r="BF75" s="34">
        <f t="shared" si="32"/>
        <v>4.7515043879681587</v>
      </c>
      <c r="BG75" s="34">
        <f t="shared" si="33"/>
        <v>0.72000000000000008</v>
      </c>
      <c r="BI75" s="13"/>
      <c r="BJ75" s="43">
        <v>3640.5909803921559</v>
      </c>
      <c r="BK75" s="34">
        <v>1.7279999999999999E-3</v>
      </c>
      <c r="BM75" s="34">
        <f t="shared" si="34"/>
        <v>4.7508690857264204</v>
      </c>
      <c r="BN75" s="34">
        <f t="shared" si="35"/>
        <v>0.72000000000000008</v>
      </c>
    </row>
    <row r="76" spans="1:66" x14ac:dyDescent="0.3">
      <c r="A76" s="17">
        <v>0.15326000000000001</v>
      </c>
      <c r="B76" s="7">
        <v>2.0000000000000001E-4</v>
      </c>
      <c r="C76" s="7">
        <v>2.3999999999999998E-3</v>
      </c>
      <c r="E76" s="11">
        <v>3626.5</v>
      </c>
      <c r="F76" s="11">
        <v>1.7520000000000001E-3</v>
      </c>
      <c r="H76" s="15">
        <f t="shared" si="18"/>
        <v>4.7324807516638394</v>
      </c>
      <c r="I76" s="11">
        <f t="shared" si="19"/>
        <v>0.73000000000000009</v>
      </c>
      <c r="J76" s="20"/>
      <c r="K76" s="19"/>
      <c r="L76">
        <v>3645.8935384615379</v>
      </c>
      <c r="M76" s="3">
        <v>1.7520000000000001E-3</v>
      </c>
      <c r="O76" s="34">
        <f t="shared" si="20"/>
        <v>4.7577887752336396</v>
      </c>
      <c r="P76" s="3">
        <f t="shared" si="21"/>
        <v>0.73000000000000009</v>
      </c>
      <c r="Q76" s="24"/>
      <c r="R76" s="13"/>
      <c r="S76" s="26"/>
      <c r="T76" s="5">
        <v>1.7520000000000001E-3</v>
      </c>
      <c r="V76" s="5">
        <f t="shared" si="22"/>
        <v>0</v>
      </c>
      <c r="W76" s="5">
        <f t="shared" si="23"/>
        <v>0.73000000000000009</v>
      </c>
      <c r="X76" s="24"/>
      <c r="Y76" s="13"/>
      <c r="Z76" s="8">
        <v>3643.5408955223875</v>
      </c>
      <c r="AA76" s="8">
        <v>1.7520000000000001E-3</v>
      </c>
      <c r="AC76" s="9">
        <f t="shared" si="24"/>
        <v>4.7547186422059076</v>
      </c>
      <c r="AD76" s="9">
        <f t="shared" si="25"/>
        <v>0.73000000000000009</v>
      </c>
      <c r="AE76" s="24"/>
      <c r="AF76" s="13"/>
      <c r="AG76" s="32">
        <v>3650.7788888888881</v>
      </c>
      <c r="AH76" s="32">
        <v>1.7520000000000001E-3</v>
      </c>
      <c r="AJ76" s="32">
        <f t="shared" si="26"/>
        <v>4.7641640204735589</v>
      </c>
      <c r="AK76" s="32">
        <f t="shared" si="27"/>
        <v>0.73000000000000009</v>
      </c>
      <c r="AM76" s="13"/>
      <c r="AN76" s="29">
        <v>3627.5175862068963</v>
      </c>
      <c r="AO76" s="29">
        <v>1.7520000000000001E-3</v>
      </c>
      <c r="AQ76" s="29">
        <f t="shared" si="28"/>
        <v>4.7338086731135274</v>
      </c>
      <c r="AR76" s="29">
        <f t="shared" si="29"/>
        <v>0.73000000000000009</v>
      </c>
      <c r="AT76" s="13"/>
      <c r="AV76" s="40">
        <v>3625.9787692307677</v>
      </c>
      <c r="AW76" s="39">
        <v>1.7520000000000001E-3</v>
      </c>
      <c r="AY76" s="39">
        <f t="shared" si="30"/>
        <v>4.7318005601341087</v>
      </c>
      <c r="AZ76" s="39">
        <f t="shared" si="31"/>
        <v>0.73000000000000009</v>
      </c>
      <c r="BB76" s="13"/>
      <c r="BC76" s="42">
        <v>3627.9679687499988</v>
      </c>
      <c r="BD76" s="34">
        <v>1.7520000000000001E-3</v>
      </c>
      <c r="BF76" s="34">
        <f t="shared" si="32"/>
        <v>4.7343964096959397</v>
      </c>
      <c r="BG76" s="34">
        <f t="shared" si="33"/>
        <v>0.73000000000000009</v>
      </c>
      <c r="BI76" s="13"/>
      <c r="BJ76" s="43">
        <v>3626.0103921568634</v>
      </c>
      <c r="BK76" s="34">
        <v>1.7520000000000001E-3</v>
      </c>
      <c r="BM76" s="34">
        <f t="shared" si="34"/>
        <v>4.7318418271654226</v>
      </c>
      <c r="BN76" s="34">
        <f t="shared" si="35"/>
        <v>0.73000000000000009</v>
      </c>
    </row>
    <row r="77" spans="1:66" x14ac:dyDescent="0.3">
      <c r="A77" s="17">
        <v>0.15326000000000001</v>
      </c>
      <c r="B77" s="7">
        <v>2.0000000000000001E-4</v>
      </c>
      <c r="C77" s="7">
        <v>2.3999999999999998E-3</v>
      </c>
      <c r="E77" s="11">
        <v>3612.7</v>
      </c>
      <c r="F77" s="11">
        <v>1.776E-3</v>
      </c>
      <c r="H77" s="15">
        <f t="shared" si="18"/>
        <v>4.7144721388490138</v>
      </c>
      <c r="I77" s="11">
        <f t="shared" si="19"/>
        <v>0.7400000000000001</v>
      </c>
      <c r="J77" s="20"/>
      <c r="K77" s="19"/>
      <c r="L77">
        <v>3632.1241538461536</v>
      </c>
      <c r="M77" s="3">
        <v>1.776E-3</v>
      </c>
      <c r="O77" s="34">
        <f t="shared" si="20"/>
        <v>4.7398201146367658</v>
      </c>
      <c r="P77" s="3">
        <f t="shared" si="21"/>
        <v>0.7400000000000001</v>
      </c>
      <c r="Q77" s="24"/>
      <c r="R77" s="13"/>
      <c r="S77" s="26"/>
      <c r="T77" s="5">
        <v>1.776E-3</v>
      </c>
      <c r="V77" s="5">
        <f t="shared" si="22"/>
        <v>0</v>
      </c>
      <c r="W77" s="5">
        <f t="shared" si="23"/>
        <v>0.7400000000000001</v>
      </c>
      <c r="X77" s="24"/>
      <c r="Y77" s="13"/>
      <c r="Z77" s="8">
        <v>3629.2207462686565</v>
      </c>
      <c r="AA77" s="8">
        <v>1.776E-3</v>
      </c>
      <c r="AC77" s="9">
        <f t="shared" si="24"/>
        <v>4.7360312492087386</v>
      </c>
      <c r="AD77" s="9">
        <f t="shared" si="25"/>
        <v>0.7400000000000001</v>
      </c>
      <c r="AE77" s="24"/>
      <c r="AF77" s="13"/>
      <c r="AG77" s="32">
        <v>3637.8224999999993</v>
      </c>
      <c r="AH77" s="32">
        <v>1.776E-3</v>
      </c>
      <c r="AJ77" s="32">
        <f t="shared" si="26"/>
        <v>4.747256296489625</v>
      </c>
      <c r="AK77" s="32">
        <f t="shared" si="27"/>
        <v>0.7400000000000001</v>
      </c>
      <c r="AM77" s="13"/>
      <c r="AN77" s="29">
        <v>3613.1993103448285</v>
      </c>
      <c r="AO77" s="29">
        <v>1.776E-3</v>
      </c>
      <c r="AQ77" s="29">
        <f t="shared" si="28"/>
        <v>4.7151237248399172</v>
      </c>
      <c r="AR77" s="29">
        <f t="shared" si="29"/>
        <v>0.7400000000000001</v>
      </c>
      <c r="AT77" s="13"/>
      <c r="AV77" s="40">
        <v>3612.5850769230765</v>
      </c>
      <c r="AW77" s="39">
        <v>1.776E-3</v>
      </c>
      <c r="AY77" s="39">
        <f t="shared" si="30"/>
        <v>4.7143221674580147</v>
      </c>
      <c r="AZ77" s="39">
        <f t="shared" si="31"/>
        <v>0.7400000000000001</v>
      </c>
      <c r="BB77" s="13"/>
      <c r="BC77" s="42">
        <v>3613.1184375000003</v>
      </c>
      <c r="BD77" s="34">
        <v>1.776E-3</v>
      </c>
      <c r="BF77" s="34">
        <f t="shared" si="32"/>
        <v>4.7150181880464572</v>
      </c>
      <c r="BG77" s="34">
        <f t="shared" si="33"/>
        <v>0.7400000000000001</v>
      </c>
      <c r="BI77" s="13"/>
      <c r="BJ77" s="43">
        <v>3612.373529411765</v>
      </c>
      <c r="BK77" s="34">
        <v>1.776E-3</v>
      </c>
      <c r="BM77" s="34">
        <f t="shared" si="34"/>
        <v>4.7140461038911203</v>
      </c>
      <c r="BN77" s="34">
        <f t="shared" si="35"/>
        <v>0.7400000000000001</v>
      </c>
    </row>
    <row r="78" spans="1:66" x14ac:dyDescent="0.3">
      <c r="A78" s="17">
        <v>0.15326000000000001</v>
      </c>
      <c r="B78" s="7">
        <v>2.0000000000000001E-4</v>
      </c>
      <c r="C78" s="7">
        <v>2.3999999999999998E-3</v>
      </c>
      <c r="E78" s="11">
        <v>3599.1</v>
      </c>
      <c r="F78" s="11">
        <v>1.8E-3</v>
      </c>
      <c r="H78" s="15">
        <f t="shared" si="18"/>
        <v>4.6967245204228112</v>
      </c>
      <c r="I78" s="11">
        <f t="shared" si="19"/>
        <v>0.75</v>
      </c>
      <c r="J78" s="20"/>
      <c r="K78" s="19"/>
      <c r="L78">
        <v>3618.8030769230768</v>
      </c>
      <c r="M78" s="3">
        <v>1.8E-3</v>
      </c>
      <c r="O78" s="34">
        <f t="shared" si="20"/>
        <v>4.722436483000231</v>
      </c>
      <c r="P78" s="3">
        <f t="shared" si="21"/>
        <v>0.75</v>
      </c>
      <c r="Q78" s="24"/>
      <c r="R78" s="13"/>
      <c r="S78" s="26"/>
      <c r="T78" s="5">
        <v>1.8E-3</v>
      </c>
      <c r="V78" s="5">
        <f t="shared" si="22"/>
        <v>0</v>
      </c>
      <c r="W78" s="5">
        <f t="shared" si="23"/>
        <v>0.75</v>
      </c>
      <c r="X78" s="24"/>
      <c r="Y78" s="13"/>
      <c r="Z78" s="8">
        <v>3615.3850746268668</v>
      </c>
      <c r="AA78" s="8">
        <v>1.8E-3</v>
      </c>
      <c r="AC78" s="9">
        <f t="shared" si="24"/>
        <v>4.7179760859022144</v>
      </c>
      <c r="AD78" s="9">
        <f t="shared" si="25"/>
        <v>0.75</v>
      </c>
      <c r="AE78" s="24"/>
      <c r="AF78" s="13"/>
      <c r="AG78" s="32">
        <v>3623.2823611111116</v>
      </c>
      <c r="AH78" s="32">
        <v>1.8E-3</v>
      </c>
      <c r="AJ78" s="32">
        <f t="shared" si="26"/>
        <v>4.7282818231908026</v>
      </c>
      <c r="AK78" s="32">
        <f t="shared" si="27"/>
        <v>0.75</v>
      </c>
      <c r="AM78" s="13"/>
      <c r="AN78" s="29">
        <v>3599.8170114942536</v>
      </c>
      <c r="AO78" s="29">
        <v>1.8E-3</v>
      </c>
      <c r="AQ78" s="29">
        <f t="shared" si="28"/>
        <v>4.6976602003056946</v>
      </c>
      <c r="AR78" s="29">
        <f t="shared" si="29"/>
        <v>0.75</v>
      </c>
      <c r="AT78" s="13"/>
      <c r="AV78" s="40">
        <v>3598.9981538461543</v>
      </c>
      <c r="AW78" s="39">
        <v>1.8E-3</v>
      </c>
      <c r="AY78" s="39">
        <f t="shared" si="30"/>
        <v>4.6965916140495292</v>
      </c>
      <c r="AZ78" s="39">
        <f t="shared" si="31"/>
        <v>0.75</v>
      </c>
      <c r="BB78" s="13"/>
      <c r="BC78" s="42">
        <v>3600.4182812500003</v>
      </c>
      <c r="BD78" s="34">
        <v>1.8E-3</v>
      </c>
      <c r="BF78" s="34">
        <f t="shared" si="32"/>
        <v>4.6984448404671806</v>
      </c>
      <c r="BG78" s="34">
        <f t="shared" si="33"/>
        <v>0.75</v>
      </c>
      <c r="BI78" s="13"/>
      <c r="BJ78" s="43">
        <v>3599.9550980392169</v>
      </c>
      <c r="BK78" s="34">
        <v>1.8E-3</v>
      </c>
      <c r="BM78" s="34">
        <f t="shared" si="34"/>
        <v>4.6978403993725912</v>
      </c>
      <c r="BN78" s="34">
        <f t="shared" si="35"/>
        <v>0.75</v>
      </c>
    </row>
    <row r="79" spans="1:66" x14ac:dyDescent="0.3">
      <c r="A79" s="17">
        <v>0.15326000000000001</v>
      </c>
      <c r="B79" s="7">
        <v>2.0000000000000001E-4</v>
      </c>
      <c r="C79" s="7">
        <v>2.3999999999999998E-3</v>
      </c>
      <c r="E79" s="11">
        <v>3585.8</v>
      </c>
      <c r="F79" s="11">
        <v>1.8240000000000001E-3</v>
      </c>
      <c r="H79" s="15">
        <f t="shared" si="18"/>
        <v>4.679368393579538</v>
      </c>
      <c r="I79" s="11">
        <f t="shared" si="19"/>
        <v>0.76000000000000012</v>
      </c>
      <c r="J79" s="20"/>
      <c r="K79" s="19"/>
      <c r="L79">
        <v>3605.7733846153851</v>
      </c>
      <c r="M79" s="3">
        <v>1.8240000000000001E-3</v>
      </c>
      <c r="O79" s="34">
        <f t="shared" si="20"/>
        <v>4.7054331001114251</v>
      </c>
      <c r="P79" s="3">
        <f t="shared" si="21"/>
        <v>0.76000000000000012</v>
      </c>
      <c r="Q79" s="24"/>
      <c r="R79" s="13"/>
      <c r="S79" s="26"/>
      <c r="T79" s="5">
        <v>1.8240000000000001E-3</v>
      </c>
      <c r="V79" s="5">
        <f t="shared" si="22"/>
        <v>0</v>
      </c>
      <c r="W79" s="5">
        <f t="shared" si="23"/>
        <v>0.76000000000000012</v>
      </c>
      <c r="X79" s="24"/>
      <c r="Y79" s="13"/>
      <c r="Z79" s="8">
        <v>3601.8964179104487</v>
      </c>
      <c r="AA79" s="8">
        <v>1.8240000000000001E-3</v>
      </c>
      <c r="AC79" s="9">
        <f t="shared" si="24"/>
        <v>4.7003737673371377</v>
      </c>
      <c r="AD79" s="9">
        <f t="shared" si="25"/>
        <v>0.76000000000000012</v>
      </c>
      <c r="AE79" s="24"/>
      <c r="AF79" s="13"/>
      <c r="AG79" s="32">
        <v>3606.168888888888</v>
      </c>
      <c r="AH79" s="32">
        <v>1.8240000000000001E-3</v>
      </c>
      <c r="AJ79" s="32">
        <f t="shared" si="26"/>
        <v>4.7059492220917241</v>
      </c>
      <c r="AK79" s="32">
        <f t="shared" si="27"/>
        <v>0.76000000000000012</v>
      </c>
      <c r="AM79" s="13"/>
      <c r="AN79" s="29">
        <v>3587.4585057471245</v>
      </c>
      <c r="AO79" s="29">
        <v>1.8240000000000001E-3</v>
      </c>
      <c r="AQ79" s="29">
        <f t="shared" si="28"/>
        <v>4.681532697047011</v>
      </c>
      <c r="AR79" s="29">
        <f t="shared" si="29"/>
        <v>0.76000000000000012</v>
      </c>
      <c r="AT79" s="13"/>
      <c r="AV79" s="40">
        <v>3586.4529230769235</v>
      </c>
      <c r="AW79" s="39">
        <v>1.8240000000000001E-3</v>
      </c>
      <c r="AY79" s="39">
        <f t="shared" si="30"/>
        <v>4.680220439875928</v>
      </c>
      <c r="AZ79" s="39">
        <f t="shared" si="31"/>
        <v>0.76000000000000012</v>
      </c>
      <c r="BB79" s="13"/>
      <c r="BC79" s="42">
        <v>3586.9145312500004</v>
      </c>
      <c r="BD79" s="34">
        <v>1.8240000000000001E-3</v>
      </c>
      <c r="BF79" s="34">
        <f t="shared" si="32"/>
        <v>4.6808228255905</v>
      </c>
      <c r="BG79" s="34">
        <f t="shared" si="33"/>
        <v>0.76000000000000012</v>
      </c>
      <c r="BI79" s="13"/>
      <c r="BJ79" s="43">
        <v>3586.0970588235291</v>
      </c>
      <c r="BK79" s="34">
        <v>1.8240000000000001E-3</v>
      </c>
      <c r="BM79" s="34">
        <f t="shared" si="34"/>
        <v>4.6797560470096942</v>
      </c>
      <c r="BN79" s="34">
        <f t="shared" si="35"/>
        <v>0.76000000000000012</v>
      </c>
    </row>
    <row r="80" spans="1:66" x14ac:dyDescent="0.3">
      <c r="A80" s="17">
        <v>0.15326000000000001</v>
      </c>
      <c r="B80" s="7">
        <v>2.0000000000000001E-4</v>
      </c>
      <c r="C80" s="7">
        <v>2.3999999999999998E-3</v>
      </c>
      <c r="E80" s="11">
        <v>3573</v>
      </c>
      <c r="F80" s="11">
        <v>1.848E-3</v>
      </c>
      <c r="H80" s="15">
        <f t="shared" si="18"/>
        <v>4.6626647527078164</v>
      </c>
      <c r="I80" s="11">
        <f t="shared" si="19"/>
        <v>0.77000000000000013</v>
      </c>
      <c r="J80" s="20"/>
      <c r="K80" s="19"/>
      <c r="L80">
        <v>3592.8718461538469</v>
      </c>
      <c r="M80" s="3">
        <v>1.848E-3</v>
      </c>
      <c r="O80" s="34">
        <f t="shared" si="20"/>
        <v>4.6885969543962513</v>
      </c>
      <c r="P80" s="3">
        <f t="shared" si="21"/>
        <v>0.77000000000000013</v>
      </c>
      <c r="Q80" s="24"/>
      <c r="R80" s="13"/>
      <c r="S80" s="26"/>
      <c r="T80" s="5">
        <v>1.848E-3</v>
      </c>
      <c r="V80" s="5">
        <f t="shared" si="22"/>
        <v>0</v>
      </c>
      <c r="W80" s="5">
        <f t="shared" si="23"/>
        <v>0.77000000000000013</v>
      </c>
      <c r="X80" s="24"/>
      <c r="Y80" s="13"/>
      <c r="Z80" s="8">
        <v>3588.6782089552248</v>
      </c>
      <c r="AA80" s="8">
        <v>1.848E-3</v>
      </c>
      <c r="AC80" s="9">
        <f t="shared" si="24"/>
        <v>4.6831243755124952</v>
      </c>
      <c r="AD80" s="9">
        <f t="shared" si="25"/>
        <v>0.77000000000000013</v>
      </c>
      <c r="AE80" s="24"/>
      <c r="AF80" s="13"/>
      <c r="AG80" s="32">
        <v>3584.277222222222</v>
      </c>
      <c r="AH80" s="32">
        <v>1.848E-3</v>
      </c>
      <c r="AJ80" s="32">
        <f t="shared" si="26"/>
        <v>4.677381211303957</v>
      </c>
      <c r="AK80" s="32">
        <f t="shared" si="27"/>
        <v>0.77000000000000013</v>
      </c>
      <c r="AM80" s="13"/>
      <c r="AN80" s="29">
        <v>3575.4790804597706</v>
      </c>
      <c r="AO80" s="29">
        <v>1.848E-3</v>
      </c>
      <c r="AQ80" s="29">
        <f t="shared" si="28"/>
        <v>4.6658998831525125</v>
      </c>
      <c r="AR80" s="29">
        <f t="shared" si="29"/>
        <v>0.77000000000000013</v>
      </c>
      <c r="AT80" s="13"/>
      <c r="AV80" s="40">
        <v>3573.7338461538461</v>
      </c>
      <c r="AW80" s="39">
        <v>1.848E-3</v>
      </c>
      <c r="AY80" s="39">
        <f t="shared" si="30"/>
        <v>4.6636224013491407</v>
      </c>
      <c r="AZ80" s="39">
        <f t="shared" si="31"/>
        <v>0.77000000000000013</v>
      </c>
      <c r="BB80" s="13"/>
      <c r="BC80" s="42">
        <v>3574.8228125000005</v>
      </c>
      <c r="BD80" s="34">
        <v>1.848E-3</v>
      </c>
      <c r="BF80" s="34">
        <f t="shared" si="32"/>
        <v>4.6650434718778557</v>
      </c>
      <c r="BG80" s="34">
        <f t="shared" si="33"/>
        <v>0.77000000000000013</v>
      </c>
      <c r="BI80" s="13"/>
      <c r="BJ80" s="43">
        <v>3573.9427450980388</v>
      </c>
      <c r="BK80" s="34">
        <v>1.848E-3</v>
      </c>
      <c r="BM80" s="34">
        <f t="shared" si="34"/>
        <v>4.6638950086102549</v>
      </c>
      <c r="BN80" s="34">
        <f t="shared" si="35"/>
        <v>0.77000000000000013</v>
      </c>
    </row>
    <row r="81" spans="1:66" x14ac:dyDescent="0.3">
      <c r="A81" s="17">
        <v>0.15326000000000001</v>
      </c>
      <c r="B81" s="7">
        <v>2.0000000000000001E-4</v>
      </c>
      <c r="C81" s="7">
        <v>2.3999999999999998E-3</v>
      </c>
      <c r="E81" s="11">
        <v>3560.9</v>
      </c>
      <c r="F81" s="11">
        <v>1.872E-3</v>
      </c>
      <c r="H81" s="15">
        <f t="shared" si="18"/>
        <v>4.6468745921962675</v>
      </c>
      <c r="I81" s="11">
        <f t="shared" si="19"/>
        <v>0.78</v>
      </c>
      <c r="J81" s="20"/>
      <c r="K81" s="19"/>
      <c r="L81">
        <v>3579.7520000000013</v>
      </c>
      <c r="M81" s="3">
        <v>1.872E-3</v>
      </c>
      <c r="O81" s="34">
        <f t="shared" si="20"/>
        <v>4.6714759232676517</v>
      </c>
      <c r="P81" s="3">
        <f t="shared" si="21"/>
        <v>0.78</v>
      </c>
      <c r="Q81" s="24"/>
      <c r="R81" s="13"/>
      <c r="S81" s="26"/>
      <c r="T81" s="5">
        <v>1.872E-3</v>
      </c>
      <c r="V81" s="5">
        <f t="shared" si="22"/>
        <v>0</v>
      </c>
      <c r="W81" s="5">
        <f t="shared" si="23"/>
        <v>0.78</v>
      </c>
      <c r="X81" s="24"/>
      <c r="Y81" s="13"/>
      <c r="Z81" s="8">
        <v>3575.7247761194035</v>
      </c>
      <c r="AA81" s="8">
        <v>1.872E-3</v>
      </c>
      <c r="AC81" s="9">
        <f t="shared" si="24"/>
        <v>4.6662205090948765</v>
      </c>
      <c r="AD81" s="9">
        <f t="shared" si="25"/>
        <v>0.78</v>
      </c>
      <c r="AE81" s="24"/>
      <c r="AF81" s="13"/>
      <c r="AG81" s="32">
        <v>3568.500972222223</v>
      </c>
      <c r="AH81" s="32">
        <v>1.872E-3</v>
      </c>
      <c r="AJ81" s="32">
        <f t="shared" si="26"/>
        <v>4.6567936476865759</v>
      </c>
      <c r="AK81" s="32">
        <f t="shared" si="27"/>
        <v>0.78</v>
      </c>
      <c r="AM81" s="13"/>
      <c r="AN81" s="29">
        <v>3562.8958620689677</v>
      </c>
      <c r="AO81" s="29">
        <v>1.872E-3</v>
      </c>
      <c r="AQ81" s="29">
        <f t="shared" si="28"/>
        <v>4.6494791361985746</v>
      </c>
      <c r="AR81" s="29">
        <f t="shared" si="29"/>
        <v>0.78</v>
      </c>
      <c r="AT81" s="13"/>
      <c r="AV81" s="40">
        <v>3561.966461538464</v>
      </c>
      <c r="AW81" s="39">
        <v>1.872E-3</v>
      </c>
      <c r="AY81" s="39">
        <f t="shared" si="30"/>
        <v>4.6482662945823625</v>
      </c>
      <c r="AZ81" s="39">
        <f t="shared" si="31"/>
        <v>0.78</v>
      </c>
      <c r="BB81" s="13"/>
      <c r="BC81" s="42">
        <v>3562.5101562500013</v>
      </c>
      <c r="BD81" s="34">
        <v>1.872E-3</v>
      </c>
      <c r="BF81" s="34">
        <f t="shared" si="32"/>
        <v>4.6489758009265323</v>
      </c>
      <c r="BG81" s="34">
        <f t="shared" si="33"/>
        <v>0.78</v>
      </c>
      <c r="BI81" s="13"/>
      <c r="BJ81" s="43">
        <v>3562.9303921568635</v>
      </c>
      <c r="BK81" s="34">
        <v>1.872E-3</v>
      </c>
      <c r="BM81" s="34">
        <f t="shared" si="34"/>
        <v>4.6495241969944718</v>
      </c>
      <c r="BN81" s="34">
        <f t="shared" si="35"/>
        <v>0.78</v>
      </c>
    </row>
    <row r="82" spans="1:66" x14ac:dyDescent="0.3">
      <c r="A82" s="17">
        <v>0.15326000000000001</v>
      </c>
      <c r="B82" s="7">
        <v>2.0000000000000001E-4</v>
      </c>
      <c r="C82" s="7">
        <v>2.3999999999999998E-3</v>
      </c>
      <c r="E82" s="11">
        <v>3548.9</v>
      </c>
      <c r="F82" s="11">
        <v>1.8959999999999999E-3</v>
      </c>
      <c r="H82" s="15">
        <f t="shared" si="18"/>
        <v>4.6312149288790296</v>
      </c>
      <c r="I82" s="11">
        <f t="shared" si="19"/>
        <v>0.79</v>
      </c>
      <c r="J82" s="20"/>
      <c r="K82" s="19"/>
      <c r="L82">
        <v>3566.4147692307702</v>
      </c>
      <c r="M82" s="3">
        <v>1.8959999999999999E-3</v>
      </c>
      <c r="O82" s="34">
        <f t="shared" si="20"/>
        <v>4.6540712113151113</v>
      </c>
      <c r="P82" s="3">
        <f t="shared" si="21"/>
        <v>0.79</v>
      </c>
      <c r="Q82" s="24"/>
      <c r="R82" s="13"/>
      <c r="S82" s="26"/>
      <c r="T82" s="5">
        <v>1.8959999999999999E-3</v>
      </c>
      <c r="V82" s="5">
        <f t="shared" si="22"/>
        <v>0</v>
      </c>
      <c r="W82" s="5">
        <f t="shared" si="23"/>
        <v>0.79</v>
      </c>
      <c r="X82" s="24"/>
      <c r="Y82" s="13"/>
      <c r="Z82" s="8">
        <v>3563.0859701492541</v>
      </c>
      <c r="AA82" s="8">
        <v>1.8959999999999999E-3</v>
      </c>
      <c r="AC82" s="9">
        <f t="shared" si="24"/>
        <v>4.6497272219095054</v>
      </c>
      <c r="AD82" s="9">
        <f t="shared" si="25"/>
        <v>0.79</v>
      </c>
      <c r="AE82" s="24"/>
      <c r="AF82" s="13"/>
      <c r="AG82" s="32">
        <v>3555.3558333333335</v>
      </c>
      <c r="AH82" s="32">
        <v>1.8959999999999999E-3</v>
      </c>
      <c r="AJ82" s="32">
        <f t="shared" si="26"/>
        <v>4.6396396102483797</v>
      </c>
      <c r="AK82" s="32">
        <f t="shared" si="27"/>
        <v>0.79</v>
      </c>
      <c r="AM82" s="13"/>
      <c r="AN82" s="29">
        <v>3551.2847126436782</v>
      </c>
      <c r="AO82" s="29">
        <v>1.8959999999999999E-3</v>
      </c>
      <c r="AQ82" s="29">
        <f t="shared" si="28"/>
        <v>4.6343269119713932</v>
      </c>
      <c r="AR82" s="29">
        <f t="shared" si="29"/>
        <v>0.79</v>
      </c>
      <c r="AT82" s="13"/>
      <c r="AV82" s="40">
        <v>3550.1867692307715</v>
      </c>
      <c r="AW82" s="39">
        <v>1.8959999999999999E-3</v>
      </c>
      <c r="AY82" s="39">
        <f t="shared" si="30"/>
        <v>4.6328941266224346</v>
      </c>
      <c r="AZ82" s="39">
        <f t="shared" si="31"/>
        <v>0.79</v>
      </c>
      <c r="BB82" s="13"/>
      <c r="BC82" s="42">
        <v>3551.0645312500019</v>
      </c>
      <c r="BD82" s="34">
        <v>1.8959999999999999E-3</v>
      </c>
      <c r="BF82" s="34">
        <f t="shared" si="32"/>
        <v>4.634039581430252</v>
      </c>
      <c r="BG82" s="34">
        <f t="shared" si="33"/>
        <v>0.79</v>
      </c>
      <c r="BI82" s="13"/>
      <c r="BJ82" s="43">
        <v>3550.1692156862759</v>
      </c>
      <c r="BK82" s="34">
        <v>1.8959999999999999E-3</v>
      </c>
      <c r="BM82" s="34">
        <f t="shared" si="34"/>
        <v>4.632871219739366</v>
      </c>
      <c r="BN82" s="34">
        <f t="shared" si="35"/>
        <v>0.79</v>
      </c>
    </row>
    <row r="83" spans="1:66" x14ac:dyDescent="0.3">
      <c r="A83" s="17">
        <v>0.15326000000000001</v>
      </c>
      <c r="B83" s="7">
        <v>2.0000000000000001E-4</v>
      </c>
      <c r="C83" s="7">
        <v>2.3999999999999998E-3</v>
      </c>
      <c r="E83" s="11">
        <v>3537.6</v>
      </c>
      <c r="F83" s="11">
        <v>1.92E-3</v>
      </c>
      <c r="H83" s="15">
        <f t="shared" si="18"/>
        <v>4.6164687459219627</v>
      </c>
      <c r="I83" s="11">
        <f t="shared" si="19"/>
        <v>0.8</v>
      </c>
      <c r="J83" s="20"/>
      <c r="K83" s="19"/>
      <c r="L83">
        <v>3552.8613846153844</v>
      </c>
      <c r="M83" s="3">
        <v>1.92E-3</v>
      </c>
      <c r="O83" s="34">
        <f t="shared" si="20"/>
        <v>4.6363844246579466</v>
      </c>
      <c r="P83" s="3">
        <f t="shared" si="21"/>
        <v>0.8</v>
      </c>
      <c r="Q83" s="24"/>
      <c r="R83" s="13"/>
      <c r="S83" s="26"/>
      <c r="T83" s="5">
        <v>1.92E-3</v>
      </c>
      <c r="V83" s="5">
        <f t="shared" si="22"/>
        <v>0</v>
      </c>
      <c r="W83" s="5">
        <f t="shared" si="23"/>
        <v>0.8</v>
      </c>
      <c r="X83" s="24"/>
      <c r="Y83" s="13"/>
      <c r="Z83" s="8">
        <v>3550.472238805969</v>
      </c>
      <c r="AA83" s="8">
        <v>1.92E-3</v>
      </c>
      <c r="AC83" s="9">
        <f t="shared" si="24"/>
        <v>4.6332666564086766</v>
      </c>
      <c r="AD83" s="9">
        <f t="shared" si="25"/>
        <v>0.8</v>
      </c>
      <c r="AE83" s="24"/>
      <c r="AF83" s="13"/>
      <c r="AG83" s="32">
        <v>3543.2851388888894</v>
      </c>
      <c r="AH83" s="32">
        <v>1.92E-3</v>
      </c>
      <c r="AJ83" s="32">
        <f t="shared" si="26"/>
        <v>4.6238876926646082</v>
      </c>
      <c r="AK83" s="32">
        <f t="shared" si="27"/>
        <v>0.8</v>
      </c>
      <c r="AM83" s="13"/>
      <c r="AN83" s="29">
        <v>3541.1818390804597</v>
      </c>
      <c r="AO83" s="29">
        <v>1.92E-3</v>
      </c>
      <c r="AQ83" s="29">
        <f t="shared" si="28"/>
        <v>4.6211429454266737</v>
      </c>
      <c r="AR83" s="29">
        <f t="shared" si="29"/>
        <v>0.8</v>
      </c>
      <c r="AT83" s="13"/>
      <c r="AV83" s="40">
        <v>3539.164153846154</v>
      </c>
      <c r="AW83" s="39">
        <v>1.92E-3</v>
      </c>
      <c r="AY83" s="39">
        <f t="shared" si="30"/>
        <v>4.6185099228058908</v>
      </c>
      <c r="AZ83" s="39">
        <f t="shared" si="31"/>
        <v>0.8</v>
      </c>
      <c r="BB83" s="13"/>
      <c r="BC83" s="42">
        <v>3540.2903124999993</v>
      </c>
      <c r="BD83" s="34">
        <v>1.92E-3</v>
      </c>
      <c r="BF83" s="34">
        <f t="shared" si="32"/>
        <v>4.6199795282526415</v>
      </c>
      <c r="BG83" s="34">
        <f t="shared" si="33"/>
        <v>0.8</v>
      </c>
      <c r="BI83" s="13"/>
      <c r="BJ83" s="43">
        <v>3539.3870588235291</v>
      </c>
      <c r="BK83" s="34">
        <v>1.92E-3</v>
      </c>
      <c r="BM83" s="34">
        <f t="shared" si="34"/>
        <v>4.618800807547343</v>
      </c>
      <c r="BN83" s="34">
        <f t="shared" si="35"/>
        <v>0.8</v>
      </c>
    </row>
    <row r="84" spans="1:66" x14ac:dyDescent="0.3">
      <c r="A84" s="17">
        <v>0.15326000000000001</v>
      </c>
      <c r="B84" s="7">
        <v>2.0000000000000001E-4</v>
      </c>
      <c r="C84" s="7">
        <v>2.3999999999999998E-3</v>
      </c>
      <c r="E84" s="11">
        <v>3526.7</v>
      </c>
      <c r="F84" s="11">
        <v>1.944E-3</v>
      </c>
      <c r="H84" s="15">
        <f t="shared" si="18"/>
        <v>4.6022445517421371</v>
      </c>
      <c r="I84" s="11">
        <f t="shared" si="19"/>
        <v>0.81</v>
      </c>
      <c r="J84" s="20"/>
      <c r="K84" s="19"/>
      <c r="L84">
        <v>3539.674153846157</v>
      </c>
      <c r="M84" s="3">
        <v>1.944E-3</v>
      </c>
      <c r="O84" s="34">
        <f t="shared" si="20"/>
        <v>4.6191754584968772</v>
      </c>
      <c r="P84" s="3">
        <f t="shared" si="21"/>
        <v>0.81</v>
      </c>
      <c r="Q84" s="24"/>
      <c r="R84" s="13"/>
      <c r="S84" s="26"/>
      <c r="T84" s="5">
        <v>1.944E-3</v>
      </c>
      <c r="V84" s="5">
        <f t="shared" si="22"/>
        <v>0</v>
      </c>
      <c r="W84" s="5">
        <f t="shared" si="23"/>
        <v>0.81</v>
      </c>
      <c r="X84" s="24"/>
      <c r="Y84" s="13"/>
      <c r="Z84" s="8">
        <v>3538.1510447761211</v>
      </c>
      <c r="AA84" s="8">
        <v>1.944E-3</v>
      </c>
      <c r="AC84" s="9">
        <f t="shared" si="24"/>
        <v>4.617187843894194</v>
      </c>
      <c r="AD84" s="9">
        <f t="shared" si="25"/>
        <v>0.81</v>
      </c>
      <c r="AE84" s="24"/>
      <c r="AF84" s="13"/>
      <c r="AG84" s="32">
        <v>3531.9536111111124</v>
      </c>
      <c r="AH84" s="32">
        <v>1.944E-3</v>
      </c>
      <c r="AJ84" s="32">
        <f t="shared" si="26"/>
        <v>4.6091003668421147</v>
      </c>
      <c r="AK84" s="32">
        <f t="shared" si="27"/>
        <v>0.81</v>
      </c>
      <c r="AM84" s="13"/>
      <c r="AN84" s="29">
        <v>3529.8806896551737</v>
      </c>
      <c r="AO84" s="29">
        <v>1.944E-3</v>
      </c>
      <c r="AQ84" s="29">
        <f t="shared" si="28"/>
        <v>4.6063952625018576</v>
      </c>
      <c r="AR84" s="29">
        <f t="shared" si="29"/>
        <v>0.81</v>
      </c>
      <c r="AT84" s="13"/>
      <c r="AV84" s="40">
        <v>3528.3430769230795</v>
      </c>
      <c r="AW84" s="39">
        <v>1.944E-3</v>
      </c>
      <c r="AY84" s="39">
        <f t="shared" si="30"/>
        <v>4.6043887210271164</v>
      </c>
      <c r="AZ84" s="39">
        <f t="shared" si="31"/>
        <v>0.81</v>
      </c>
      <c r="BB84" s="13"/>
      <c r="BC84" s="42">
        <v>3529.0770312500017</v>
      </c>
      <c r="BD84" s="34">
        <v>1.944E-3</v>
      </c>
      <c r="BF84" s="34">
        <f t="shared" si="32"/>
        <v>4.6053465108312697</v>
      </c>
      <c r="BG84" s="34">
        <f t="shared" si="33"/>
        <v>0.81</v>
      </c>
      <c r="BI84" s="13"/>
      <c r="BJ84" s="43">
        <v>3528.551568627453</v>
      </c>
      <c r="BK84" s="34">
        <v>1.944E-3</v>
      </c>
      <c r="BM84" s="34">
        <f t="shared" si="34"/>
        <v>4.6046607968516939</v>
      </c>
      <c r="BN84" s="34">
        <f t="shared" si="35"/>
        <v>0.81</v>
      </c>
    </row>
    <row r="85" spans="1:66" x14ac:dyDescent="0.3">
      <c r="A85" s="17">
        <v>0.15326000000000001</v>
      </c>
      <c r="B85" s="7">
        <v>2.0000000000000001E-4</v>
      </c>
      <c r="C85" s="7">
        <v>2.3999999999999998E-3</v>
      </c>
      <c r="E85" s="11">
        <v>3516.5</v>
      </c>
      <c r="F85" s="11">
        <v>1.9680000000000001E-3</v>
      </c>
      <c r="H85" s="15">
        <f t="shared" si="18"/>
        <v>4.5889338379224851</v>
      </c>
      <c r="I85" s="11">
        <f t="shared" si="19"/>
        <v>0.82000000000000017</v>
      </c>
      <c r="J85" s="20"/>
      <c r="K85" s="19"/>
      <c r="L85">
        <v>3526.9653846153842</v>
      </c>
      <c r="M85" s="3">
        <v>1.9680000000000001E-3</v>
      </c>
      <c r="O85" s="34">
        <f t="shared" si="20"/>
        <v>4.6025908712193448</v>
      </c>
      <c r="P85" s="3">
        <f t="shared" si="21"/>
        <v>0.82000000000000017</v>
      </c>
      <c r="Q85" s="24"/>
      <c r="R85" s="13"/>
      <c r="S85" s="26"/>
      <c r="T85" s="5">
        <v>1.9680000000000001E-3</v>
      </c>
      <c r="V85" s="5">
        <f t="shared" si="22"/>
        <v>0</v>
      </c>
      <c r="W85" s="5">
        <f t="shared" si="23"/>
        <v>0.82000000000000017</v>
      </c>
      <c r="X85" s="24"/>
      <c r="Y85" s="13"/>
      <c r="Z85" s="8">
        <v>3526.2310447761188</v>
      </c>
      <c r="AA85" s="8">
        <v>1.9680000000000001E-3</v>
      </c>
      <c r="AC85" s="9">
        <f t="shared" si="24"/>
        <v>4.601632578332401</v>
      </c>
      <c r="AD85" s="9">
        <f t="shared" si="25"/>
        <v>0.82000000000000017</v>
      </c>
      <c r="AE85" s="24"/>
      <c r="AF85" s="13"/>
      <c r="AG85" s="32">
        <v>3521.1512499999994</v>
      </c>
      <c r="AH85" s="32">
        <v>1.9680000000000001E-3</v>
      </c>
      <c r="AJ85" s="32">
        <f t="shared" si="26"/>
        <v>4.5950035886728431</v>
      </c>
      <c r="AK85" s="32">
        <f t="shared" si="27"/>
        <v>0.82000000000000017</v>
      </c>
      <c r="AM85" s="13"/>
      <c r="AN85" s="29">
        <v>3519.3244827586204</v>
      </c>
      <c r="AO85" s="29">
        <v>1.9680000000000001E-3</v>
      </c>
      <c r="AQ85" s="29">
        <f t="shared" si="28"/>
        <v>4.5926197086762635</v>
      </c>
      <c r="AR85" s="29">
        <f t="shared" si="29"/>
        <v>0.82000000000000017</v>
      </c>
      <c r="AT85" s="13"/>
      <c r="AV85" s="40">
        <v>3518.0120000000006</v>
      </c>
      <c r="AW85" s="39">
        <v>1.9680000000000001E-3</v>
      </c>
      <c r="AY85" s="39">
        <f t="shared" si="30"/>
        <v>4.5909069555004578</v>
      </c>
      <c r="AZ85" s="39">
        <f t="shared" si="31"/>
        <v>0.82000000000000017</v>
      </c>
      <c r="BB85" s="13"/>
      <c r="BC85" s="42">
        <v>3519.6246874999993</v>
      </c>
      <c r="BD85" s="34">
        <v>1.9680000000000001E-3</v>
      </c>
      <c r="BF85" s="34">
        <f t="shared" si="32"/>
        <v>4.5930114674409488</v>
      </c>
      <c r="BG85" s="34">
        <f t="shared" si="33"/>
        <v>0.82000000000000017</v>
      </c>
      <c r="BI85" s="13"/>
      <c r="BJ85" s="43">
        <v>3518.1427450980409</v>
      </c>
      <c r="BK85" s="34">
        <v>1.9680000000000001E-3</v>
      </c>
      <c r="BM85" s="34">
        <f t="shared" si="34"/>
        <v>4.5910775741850989</v>
      </c>
      <c r="BN85" s="34">
        <f t="shared" si="35"/>
        <v>0.82000000000000017</v>
      </c>
    </row>
    <row r="86" spans="1:66" x14ac:dyDescent="0.3">
      <c r="A86" s="17">
        <v>0.15326000000000001</v>
      </c>
      <c r="B86" s="7">
        <v>2.0000000000000001E-4</v>
      </c>
      <c r="C86" s="7">
        <v>2.3999999999999998E-3</v>
      </c>
      <c r="E86" s="11">
        <v>3506.6</v>
      </c>
      <c r="F86" s="11">
        <v>1.9919999999999998E-3</v>
      </c>
      <c r="H86" s="15">
        <f t="shared" si="18"/>
        <v>4.5760146156857626</v>
      </c>
      <c r="I86" s="11">
        <f t="shared" si="19"/>
        <v>0.83</v>
      </c>
      <c r="J86" s="20"/>
      <c r="K86" s="19"/>
      <c r="L86">
        <v>3515.1001538461537</v>
      </c>
      <c r="M86" s="3">
        <v>1.9919999999999998E-3</v>
      </c>
      <c r="O86" s="34">
        <f t="shared" si="20"/>
        <v>4.5871070779670546</v>
      </c>
      <c r="P86" s="3">
        <f t="shared" si="21"/>
        <v>0.83</v>
      </c>
      <c r="Q86" s="24"/>
      <c r="R86" s="13"/>
      <c r="S86" s="26"/>
      <c r="T86" s="5">
        <v>1.9919999999999998E-3</v>
      </c>
      <c r="V86" s="5">
        <f t="shared" si="22"/>
        <v>0</v>
      </c>
      <c r="W86" s="5">
        <f t="shared" si="23"/>
        <v>0.83</v>
      </c>
      <c r="X86" s="24"/>
      <c r="Y86" s="13"/>
      <c r="Z86" s="8">
        <v>3514.7876119402977</v>
      </c>
      <c r="AA86" s="8">
        <v>1.9919999999999998E-3</v>
      </c>
      <c r="AC86" s="9">
        <f t="shared" si="24"/>
        <v>4.5866992195488683</v>
      </c>
      <c r="AD86" s="9">
        <f t="shared" si="25"/>
        <v>0.83</v>
      </c>
      <c r="AE86" s="24"/>
      <c r="AF86" s="13"/>
      <c r="AG86" s="32">
        <v>3510.8943055555555</v>
      </c>
      <c r="AH86" s="32">
        <v>1.9919999999999998E-3</v>
      </c>
      <c r="AJ86" s="32">
        <f t="shared" si="26"/>
        <v>4.5816185639508751</v>
      </c>
      <c r="AK86" s="32">
        <f t="shared" si="27"/>
        <v>0.83</v>
      </c>
      <c r="AM86" s="13"/>
      <c r="AN86" s="29">
        <v>3509.6703448275862</v>
      </c>
      <c r="AO86" s="29">
        <v>1.9919999999999998E-3</v>
      </c>
      <c r="AQ86" s="29">
        <f t="shared" si="28"/>
        <v>4.5800213295414149</v>
      </c>
      <c r="AR86" s="29">
        <f t="shared" si="29"/>
        <v>0.83</v>
      </c>
      <c r="AT86" s="13"/>
      <c r="AV86" s="40">
        <v>3508.5000000000009</v>
      </c>
      <c r="AW86" s="39">
        <v>1.9919999999999998E-3</v>
      </c>
      <c r="AY86" s="39">
        <f t="shared" si="30"/>
        <v>4.5784940623776604</v>
      </c>
      <c r="AZ86" s="39">
        <f t="shared" si="31"/>
        <v>0.83</v>
      </c>
      <c r="BB86" s="13"/>
      <c r="BC86" s="42">
        <v>3508.9228124999995</v>
      </c>
      <c r="BD86" s="34">
        <v>1.9919999999999998E-3</v>
      </c>
      <c r="BF86" s="34">
        <f t="shared" si="32"/>
        <v>4.5790458208273517</v>
      </c>
      <c r="BG86" s="34">
        <f t="shared" si="33"/>
        <v>0.83</v>
      </c>
      <c r="BI86" s="13"/>
      <c r="BJ86" s="43">
        <v>3508.7492156862754</v>
      </c>
      <c r="BK86" s="34">
        <v>1.9919999999999998E-3</v>
      </c>
      <c r="BM86" s="34">
        <f t="shared" si="34"/>
        <v>4.5788192818560294</v>
      </c>
      <c r="BN86" s="34">
        <f t="shared" si="35"/>
        <v>0.83</v>
      </c>
    </row>
    <row r="87" spans="1:66" x14ac:dyDescent="0.3">
      <c r="A87" s="17">
        <v>0.15326000000000001</v>
      </c>
      <c r="B87" s="7">
        <v>2.0000000000000001E-4</v>
      </c>
      <c r="C87" s="7">
        <v>2.3999999999999998E-3</v>
      </c>
      <c r="E87" s="11">
        <v>3496.8</v>
      </c>
      <c r="F87" s="11">
        <v>2.016E-3</v>
      </c>
      <c r="H87" s="15">
        <f t="shared" si="18"/>
        <v>4.5632258906433512</v>
      </c>
      <c r="I87" s="11">
        <f t="shared" si="19"/>
        <v>0.84000000000000008</v>
      </c>
      <c r="J87" s="20"/>
      <c r="K87" s="19"/>
      <c r="L87">
        <v>3503.931846153846</v>
      </c>
      <c r="M87" s="3">
        <v>2.016E-3</v>
      </c>
      <c r="O87" s="34">
        <f t="shared" si="20"/>
        <v>4.5725327497766486</v>
      </c>
      <c r="P87" s="3">
        <f t="shared" si="21"/>
        <v>0.84000000000000008</v>
      </c>
      <c r="Q87" s="24"/>
      <c r="R87" s="13"/>
      <c r="S87" s="26"/>
      <c r="T87" s="5">
        <v>2.016E-3</v>
      </c>
      <c r="V87" s="5">
        <f t="shared" si="22"/>
        <v>0</v>
      </c>
      <c r="W87" s="5">
        <f t="shared" si="23"/>
        <v>0.84000000000000008</v>
      </c>
      <c r="X87" s="24"/>
      <c r="Y87" s="13"/>
      <c r="Z87" s="8">
        <v>3503.8347761194032</v>
      </c>
      <c r="AA87" s="8">
        <v>2.016E-3</v>
      </c>
      <c r="AC87" s="9">
        <f t="shared" si="24"/>
        <v>4.5724060761051852</v>
      </c>
      <c r="AD87" s="9">
        <f t="shared" si="25"/>
        <v>0.84000000000000008</v>
      </c>
      <c r="AE87" s="24"/>
      <c r="AF87" s="13"/>
      <c r="AG87" s="32">
        <v>3501.0362500000006</v>
      </c>
      <c r="AH87" s="32">
        <v>2.016E-3</v>
      </c>
      <c r="AJ87" s="32">
        <f t="shared" si="26"/>
        <v>4.5687540780373235</v>
      </c>
      <c r="AK87" s="32">
        <f t="shared" si="27"/>
        <v>0.84000000000000008</v>
      </c>
      <c r="AM87" s="13"/>
      <c r="AN87" s="29">
        <v>3500.8811494252873</v>
      </c>
      <c r="AO87" s="29">
        <v>2.016E-3</v>
      </c>
      <c r="AQ87" s="29">
        <f t="shared" si="28"/>
        <v>4.5685516761389628</v>
      </c>
      <c r="AR87" s="29">
        <f t="shared" si="29"/>
        <v>0.84000000000000008</v>
      </c>
      <c r="AT87" s="13"/>
      <c r="AV87" s="40">
        <v>3498.4404615384624</v>
      </c>
      <c r="AW87" s="39">
        <v>2.016E-3</v>
      </c>
      <c r="AY87" s="39">
        <f t="shared" si="30"/>
        <v>4.565366646924784</v>
      </c>
      <c r="AZ87" s="39">
        <f t="shared" si="31"/>
        <v>0.84000000000000008</v>
      </c>
      <c r="BB87" s="13"/>
      <c r="BC87" s="42">
        <v>3499.9192187500007</v>
      </c>
      <c r="BD87" s="34">
        <v>2.016E-3</v>
      </c>
      <c r="BF87" s="34">
        <f t="shared" si="32"/>
        <v>4.5672963835965037</v>
      </c>
      <c r="BG87" s="34">
        <f t="shared" si="33"/>
        <v>0.84000000000000008</v>
      </c>
      <c r="BI87" s="13"/>
      <c r="BJ87" s="43">
        <v>3498.9805882352948</v>
      </c>
      <c r="BK87" s="34">
        <v>2.016E-3</v>
      </c>
      <c r="BM87" s="34">
        <f t="shared" si="34"/>
        <v>4.5660714971098715</v>
      </c>
      <c r="BN87" s="34">
        <f t="shared" si="35"/>
        <v>0.84000000000000008</v>
      </c>
    </row>
    <row r="88" spans="1:66" x14ac:dyDescent="0.3">
      <c r="A88" s="17">
        <v>0.15326000000000001</v>
      </c>
      <c r="B88" s="7">
        <v>2.0000000000000001E-4</v>
      </c>
      <c r="C88" s="7">
        <v>2.3999999999999998E-3</v>
      </c>
      <c r="E88" s="11">
        <v>3487.7</v>
      </c>
      <c r="F88" s="11">
        <v>2.0400000000000001E-3</v>
      </c>
      <c r="H88" s="15">
        <f t="shared" si="18"/>
        <v>4.5513506459611115</v>
      </c>
      <c r="I88" s="11">
        <f t="shared" si="19"/>
        <v>0.85000000000000009</v>
      </c>
      <c r="J88" s="20"/>
      <c r="K88" s="19"/>
      <c r="L88">
        <v>3493.5552307692305</v>
      </c>
      <c r="M88" s="3">
        <v>2.0400000000000001E-3</v>
      </c>
      <c r="O88" s="34">
        <f t="shared" si="20"/>
        <v>4.5589915578353528</v>
      </c>
      <c r="P88" s="3">
        <f t="shared" si="21"/>
        <v>0.85000000000000009</v>
      </c>
      <c r="Q88" s="24"/>
      <c r="R88" s="13"/>
      <c r="S88" s="26"/>
      <c r="T88" s="5">
        <v>2.0400000000000001E-3</v>
      </c>
      <c r="V88" s="5">
        <f t="shared" si="22"/>
        <v>0</v>
      </c>
      <c r="W88" s="5">
        <f t="shared" si="23"/>
        <v>0.85000000000000009</v>
      </c>
      <c r="X88" s="24"/>
      <c r="Y88" s="13"/>
      <c r="Z88" s="8">
        <v>3493.6413432835825</v>
      </c>
      <c r="AA88" s="8">
        <v>2.0400000000000001E-3</v>
      </c>
      <c r="AC88" s="9">
        <f t="shared" si="24"/>
        <v>4.5591039322505322</v>
      </c>
      <c r="AD88" s="9">
        <f t="shared" si="25"/>
        <v>0.85000000000000009</v>
      </c>
      <c r="AE88" s="24"/>
      <c r="AF88" s="13"/>
      <c r="AG88" s="32">
        <v>3491.7013888888891</v>
      </c>
      <c r="AH88" s="32">
        <v>2.0400000000000001E-3</v>
      </c>
      <c r="AJ88" s="32">
        <f t="shared" si="26"/>
        <v>4.5565723461945566</v>
      </c>
      <c r="AK88" s="32">
        <f t="shared" si="27"/>
        <v>0.85000000000000009</v>
      </c>
      <c r="AM88" s="13"/>
      <c r="AN88" s="29">
        <v>3491.3134482758624</v>
      </c>
      <c r="AO88" s="29">
        <v>2.0400000000000001E-3</v>
      </c>
      <c r="AQ88" s="29">
        <f t="shared" si="28"/>
        <v>4.5560660945789664</v>
      </c>
      <c r="AR88" s="29">
        <f t="shared" si="29"/>
        <v>0.85000000000000009</v>
      </c>
      <c r="AT88" s="13"/>
      <c r="AV88" s="40">
        <v>3489.6160000000004</v>
      </c>
      <c r="AW88" s="39">
        <v>2.0400000000000001E-3</v>
      </c>
      <c r="AY88" s="39">
        <f t="shared" si="30"/>
        <v>4.5538509722040983</v>
      </c>
      <c r="AZ88" s="39">
        <f t="shared" si="31"/>
        <v>0.85000000000000009</v>
      </c>
      <c r="BB88" s="13"/>
      <c r="BC88" s="42">
        <v>3490.6660937499996</v>
      </c>
      <c r="BD88" s="34">
        <v>2.0400000000000001E-3</v>
      </c>
      <c r="BF88" s="34">
        <f t="shared" si="32"/>
        <v>4.5552213150854755</v>
      </c>
      <c r="BG88" s="34">
        <f t="shared" si="33"/>
        <v>0.85000000000000009</v>
      </c>
      <c r="BI88" s="13"/>
      <c r="BJ88" s="43">
        <v>3490.1407843137258</v>
      </c>
      <c r="BK88" s="34">
        <v>2.0400000000000001E-3</v>
      </c>
      <c r="BM88" s="34">
        <f t="shared" si="34"/>
        <v>4.554535801009691</v>
      </c>
      <c r="BN88" s="34">
        <f t="shared" si="35"/>
        <v>0.85000000000000009</v>
      </c>
    </row>
    <row r="89" spans="1:66" x14ac:dyDescent="0.3">
      <c r="A89" s="17">
        <v>0.15326000000000001</v>
      </c>
      <c r="B89" s="7">
        <v>2.0000000000000001E-4</v>
      </c>
      <c r="C89" s="7">
        <v>2.3999999999999998E-3</v>
      </c>
      <c r="E89" s="11">
        <v>3479.2</v>
      </c>
      <c r="F89" s="11">
        <v>2.0639999999999999E-3</v>
      </c>
      <c r="H89" s="15">
        <f t="shared" si="18"/>
        <v>4.5402583844447344</v>
      </c>
      <c r="I89" s="11">
        <f t="shared" si="19"/>
        <v>0.86</v>
      </c>
      <c r="J89" s="20"/>
      <c r="K89" s="19"/>
      <c r="L89">
        <v>3483.924769230769</v>
      </c>
      <c r="M89" s="3">
        <v>2.0639999999999999E-3</v>
      </c>
      <c r="O89" s="34">
        <f t="shared" si="20"/>
        <v>4.5464240757285248</v>
      </c>
      <c r="P89" s="3">
        <f t="shared" si="21"/>
        <v>0.86</v>
      </c>
      <c r="Q89" s="24"/>
      <c r="R89" s="13"/>
      <c r="S89" s="26"/>
      <c r="T89" s="5">
        <v>2.0639999999999999E-3</v>
      </c>
      <c r="V89" s="5">
        <f t="shared" si="22"/>
        <v>0</v>
      </c>
      <c r="W89" s="5">
        <f t="shared" si="23"/>
        <v>0.86</v>
      </c>
      <c r="X89" s="24"/>
      <c r="Y89" s="13"/>
      <c r="Z89" s="8">
        <v>3484.0976119402985</v>
      </c>
      <c r="AA89" s="8">
        <v>2.0639999999999999E-3</v>
      </c>
      <c r="AC89" s="9">
        <f t="shared" si="24"/>
        <v>4.5466496306150317</v>
      </c>
      <c r="AD89" s="9">
        <f t="shared" si="25"/>
        <v>0.86</v>
      </c>
      <c r="AE89" s="24"/>
      <c r="AF89" s="13"/>
      <c r="AG89" s="32">
        <v>3482.8033333333337</v>
      </c>
      <c r="AH89" s="32">
        <v>2.0639999999999999E-3</v>
      </c>
      <c r="AJ89" s="32">
        <f t="shared" si="26"/>
        <v>4.5449606333463839</v>
      </c>
      <c r="AK89" s="32">
        <f t="shared" si="27"/>
        <v>0.86</v>
      </c>
      <c r="AM89" s="13"/>
      <c r="AN89" s="29">
        <v>3482.7688505747133</v>
      </c>
      <c r="AO89" s="29">
        <v>2.0639999999999999E-3</v>
      </c>
      <c r="AQ89" s="29">
        <f t="shared" si="28"/>
        <v>4.5449156343138633</v>
      </c>
      <c r="AR89" s="29">
        <f t="shared" si="29"/>
        <v>0.86</v>
      </c>
      <c r="AT89" s="13"/>
      <c r="AV89" s="40">
        <v>3481.3430769230772</v>
      </c>
      <c r="AW89" s="39">
        <v>2.0639999999999999E-3</v>
      </c>
      <c r="AY89" s="39">
        <f t="shared" si="30"/>
        <v>4.5430550397012626</v>
      </c>
      <c r="AZ89" s="39">
        <f t="shared" si="31"/>
        <v>0.86</v>
      </c>
      <c r="BB89" s="13"/>
      <c r="BC89" s="42">
        <v>3482.3118749999999</v>
      </c>
      <c r="BD89" s="34">
        <v>2.0639999999999999E-3</v>
      </c>
      <c r="BF89" s="34">
        <f t="shared" si="32"/>
        <v>4.5443192940101786</v>
      </c>
      <c r="BG89" s="34">
        <f t="shared" si="33"/>
        <v>0.86</v>
      </c>
      <c r="BI89" s="13"/>
      <c r="BJ89" s="43">
        <v>3482.1196078431371</v>
      </c>
      <c r="BK89" s="34">
        <v>2.0639999999999999E-3</v>
      </c>
      <c r="BM89" s="34">
        <f t="shared" si="34"/>
        <v>4.5440683907648927</v>
      </c>
      <c r="BN89" s="34">
        <f t="shared" si="35"/>
        <v>0.86</v>
      </c>
    </row>
    <row r="90" spans="1:66" x14ac:dyDescent="0.3">
      <c r="A90" s="17">
        <v>0.15326000000000001</v>
      </c>
      <c r="B90" s="7">
        <v>2.0000000000000001E-4</v>
      </c>
      <c r="C90" s="7">
        <v>2.3999999999999998E-3</v>
      </c>
      <c r="E90" s="11">
        <v>3471.3</v>
      </c>
      <c r="F90" s="11">
        <v>2.088E-3</v>
      </c>
      <c r="H90" s="15">
        <f t="shared" si="18"/>
        <v>4.529949106094219</v>
      </c>
      <c r="I90" s="11">
        <f t="shared" si="19"/>
        <v>0.87000000000000011</v>
      </c>
      <c r="J90" s="20"/>
      <c r="K90" s="19"/>
      <c r="L90">
        <v>3475.0481538461554</v>
      </c>
      <c r="M90" s="3">
        <v>2.088E-3</v>
      </c>
      <c r="O90" s="34">
        <f t="shared" si="20"/>
        <v>4.5348403417018863</v>
      </c>
      <c r="P90" s="3">
        <f t="shared" si="21"/>
        <v>0.87000000000000011</v>
      </c>
      <c r="Q90" s="24"/>
      <c r="R90" s="13"/>
      <c r="S90" s="26"/>
      <c r="T90" s="5">
        <v>2.088E-3</v>
      </c>
      <c r="V90" s="5">
        <f t="shared" si="22"/>
        <v>0</v>
      </c>
      <c r="W90" s="5">
        <f t="shared" si="23"/>
        <v>0.87000000000000011</v>
      </c>
      <c r="X90" s="24"/>
      <c r="Y90" s="13"/>
      <c r="Z90" s="8">
        <v>3475.2334328358234</v>
      </c>
      <c r="AA90" s="8">
        <v>2.088E-3</v>
      </c>
      <c r="AC90" s="9">
        <f t="shared" si="24"/>
        <v>4.53508212558505</v>
      </c>
      <c r="AD90" s="9">
        <f t="shared" si="25"/>
        <v>0.87000000000000011</v>
      </c>
      <c r="AE90" s="24"/>
      <c r="AF90" s="13"/>
      <c r="AG90" s="32">
        <v>3474.4125000000022</v>
      </c>
      <c r="AH90" s="32">
        <v>2.088E-3</v>
      </c>
      <c r="AJ90" s="32">
        <f t="shared" si="26"/>
        <v>4.534010831267131</v>
      </c>
      <c r="AK90" s="32">
        <f t="shared" si="27"/>
        <v>0.87000000000000011</v>
      </c>
      <c r="AM90" s="13"/>
      <c r="AN90" s="29">
        <v>3475.9894252873573</v>
      </c>
      <c r="AO90" s="29">
        <v>2.088E-3</v>
      </c>
      <c r="AQ90" s="29">
        <f t="shared" si="28"/>
        <v>4.5360686745234986</v>
      </c>
      <c r="AR90" s="29">
        <f t="shared" si="29"/>
        <v>0.87000000000000011</v>
      </c>
      <c r="AT90" s="13"/>
      <c r="AV90" s="40">
        <v>3473.9269230769241</v>
      </c>
      <c r="AW90" s="39">
        <v>2.088E-3</v>
      </c>
      <c r="AY90" s="39">
        <f t="shared" si="30"/>
        <v>4.5333771670062957</v>
      </c>
      <c r="AZ90" s="39">
        <f t="shared" si="31"/>
        <v>0.87000000000000011</v>
      </c>
      <c r="BB90" s="13"/>
      <c r="BC90" s="42">
        <v>3475.5340625000013</v>
      </c>
      <c r="BD90" s="34">
        <v>2.088E-3</v>
      </c>
      <c r="BF90" s="34">
        <f t="shared" si="32"/>
        <v>4.5354744388620665</v>
      </c>
      <c r="BG90" s="34">
        <f t="shared" si="33"/>
        <v>0.87000000000000011</v>
      </c>
      <c r="BI90" s="13"/>
      <c r="BJ90" s="43">
        <v>3473.6564705882356</v>
      </c>
      <c r="BK90" s="34">
        <v>2.088E-3</v>
      </c>
      <c r="BM90" s="34">
        <f t="shared" si="34"/>
        <v>4.5330242340966143</v>
      </c>
      <c r="BN90" s="34">
        <f t="shared" si="35"/>
        <v>0.87000000000000011</v>
      </c>
    </row>
    <row r="91" spans="1:66" x14ac:dyDescent="0.3">
      <c r="A91" s="17">
        <v>0.15326000000000001</v>
      </c>
      <c r="B91" s="7">
        <v>2.0000000000000001E-4</v>
      </c>
      <c r="C91" s="7">
        <v>2.3999999999999998E-3</v>
      </c>
      <c r="E91" s="11">
        <v>3463.5</v>
      </c>
      <c r="F91" s="11">
        <v>2.1120000000000002E-3</v>
      </c>
      <c r="H91" s="15">
        <f t="shared" si="18"/>
        <v>4.5197703249380137</v>
      </c>
      <c r="I91" s="11">
        <f t="shared" si="19"/>
        <v>0.88000000000000012</v>
      </c>
      <c r="J91" s="20"/>
      <c r="K91" s="19"/>
      <c r="L91">
        <v>3466.8429230769239</v>
      </c>
      <c r="M91" s="3">
        <v>2.1120000000000002E-3</v>
      </c>
      <c r="O91" s="34">
        <f t="shared" si="20"/>
        <v>4.5241327457613512</v>
      </c>
      <c r="P91" s="3">
        <f t="shared" si="21"/>
        <v>0.88000000000000012</v>
      </c>
      <c r="Q91" s="24"/>
      <c r="R91" s="13"/>
      <c r="S91" s="26"/>
      <c r="T91" s="5">
        <v>2.1120000000000002E-3</v>
      </c>
      <c r="V91" s="5">
        <f t="shared" si="22"/>
        <v>0</v>
      </c>
      <c r="W91" s="5">
        <f t="shared" si="23"/>
        <v>0.88000000000000012</v>
      </c>
      <c r="X91" s="24"/>
      <c r="Y91" s="13"/>
      <c r="Z91" s="8">
        <v>3467.0353731343284</v>
      </c>
      <c r="AA91" s="8">
        <v>2.1120000000000002E-3</v>
      </c>
      <c r="AC91" s="9">
        <f t="shared" si="24"/>
        <v>4.5243838876867128</v>
      </c>
      <c r="AD91" s="9">
        <f t="shared" si="25"/>
        <v>0.88000000000000012</v>
      </c>
      <c r="AE91" s="24"/>
      <c r="AF91" s="13"/>
      <c r="AG91" s="32">
        <v>3466.5472222222215</v>
      </c>
      <c r="AH91" s="32">
        <v>2.1120000000000002E-3</v>
      </c>
      <c r="AJ91" s="32">
        <f t="shared" si="26"/>
        <v>4.5237468644424137</v>
      </c>
      <c r="AK91" s="32">
        <f t="shared" si="27"/>
        <v>0.88000000000000012</v>
      </c>
      <c r="AM91" s="13"/>
      <c r="AN91" s="29">
        <v>3467.3895402298831</v>
      </c>
      <c r="AO91" s="29">
        <v>2.1120000000000002E-3</v>
      </c>
      <c r="AQ91" s="29">
        <f t="shared" si="28"/>
        <v>4.5248460658095828</v>
      </c>
      <c r="AR91" s="29">
        <f t="shared" si="29"/>
        <v>0.88000000000000012</v>
      </c>
      <c r="AT91" s="13"/>
      <c r="AV91" s="40">
        <v>3465.6875384615382</v>
      </c>
      <c r="AW91" s="39">
        <v>2.1120000000000002E-3</v>
      </c>
      <c r="AY91" s="39">
        <f t="shared" si="30"/>
        <v>4.52262500125478</v>
      </c>
      <c r="AZ91" s="39">
        <f t="shared" si="31"/>
        <v>0.88000000000000012</v>
      </c>
      <c r="BB91" s="13"/>
      <c r="BC91" s="42">
        <v>3466.6567187500004</v>
      </c>
      <c r="BD91" s="34">
        <v>2.1120000000000002E-3</v>
      </c>
      <c r="BF91" s="34">
        <f t="shared" si="32"/>
        <v>4.5238897543390326</v>
      </c>
      <c r="BG91" s="34">
        <f t="shared" si="33"/>
        <v>0.88000000000000012</v>
      </c>
      <c r="BI91" s="13"/>
      <c r="BJ91" s="43">
        <v>3466.2727450980396</v>
      </c>
      <c r="BK91" s="34">
        <v>2.1120000000000002E-3</v>
      </c>
      <c r="BM91" s="34">
        <f t="shared" si="34"/>
        <v>4.5233886794963327</v>
      </c>
      <c r="BN91" s="34">
        <f t="shared" si="35"/>
        <v>0.88000000000000012</v>
      </c>
    </row>
    <row r="92" spans="1:66" x14ac:dyDescent="0.3">
      <c r="A92" s="17">
        <v>0.15326000000000001</v>
      </c>
      <c r="B92" s="7">
        <v>2.0000000000000001E-4</v>
      </c>
      <c r="C92" s="7">
        <v>2.3999999999999998E-3</v>
      </c>
      <c r="E92" s="11">
        <v>3456.3</v>
      </c>
      <c r="F92" s="11">
        <v>2.1359999999999999E-3</v>
      </c>
      <c r="H92" s="15">
        <f t="shared" si="18"/>
        <v>4.5103745269476709</v>
      </c>
      <c r="I92" s="11">
        <f t="shared" si="19"/>
        <v>0.89</v>
      </c>
      <c r="J92" s="20"/>
      <c r="K92" s="19"/>
      <c r="L92">
        <v>3459.3770769230759</v>
      </c>
      <c r="M92" s="3">
        <v>2.1359999999999999E-3</v>
      </c>
      <c r="O92" s="34">
        <f t="shared" si="20"/>
        <v>4.5143900259990559</v>
      </c>
      <c r="P92" s="3">
        <f t="shared" si="21"/>
        <v>0.89</v>
      </c>
      <c r="Q92" s="24"/>
      <c r="R92" s="13"/>
      <c r="S92" s="26"/>
      <c r="T92" s="5">
        <v>2.1359999999999999E-3</v>
      </c>
      <c r="V92" s="5">
        <f t="shared" si="22"/>
        <v>0</v>
      </c>
      <c r="W92" s="5">
        <f t="shared" si="23"/>
        <v>0.89</v>
      </c>
      <c r="X92" s="24"/>
      <c r="Y92" s="13"/>
      <c r="Z92" s="8">
        <v>3459.4879104477614</v>
      </c>
      <c r="AA92" s="8">
        <v>2.1359999999999999E-3</v>
      </c>
      <c r="AC92" s="9">
        <f t="shared" si="24"/>
        <v>4.514534660639125</v>
      </c>
      <c r="AD92" s="9">
        <f t="shared" si="25"/>
        <v>0.89</v>
      </c>
      <c r="AE92" s="24"/>
      <c r="AF92" s="13"/>
      <c r="AG92" s="32">
        <v>3459.2619444444449</v>
      </c>
      <c r="AH92" s="32">
        <v>2.1359999999999999E-3</v>
      </c>
      <c r="AJ92" s="32">
        <f t="shared" si="26"/>
        <v>4.5142397813447017</v>
      </c>
      <c r="AK92" s="32">
        <f t="shared" si="27"/>
        <v>0.89</v>
      </c>
      <c r="AM92" s="13"/>
      <c r="AN92" s="29">
        <v>3460.1363218390811</v>
      </c>
      <c r="AO92" s="29">
        <v>2.1359999999999999E-3</v>
      </c>
      <c r="AQ92" s="29">
        <f t="shared" si="28"/>
        <v>4.5153808193123854</v>
      </c>
      <c r="AR92" s="29">
        <f t="shared" si="29"/>
        <v>0.89</v>
      </c>
      <c r="AT92" s="13"/>
      <c r="AV92" s="40">
        <v>3458.7561538461532</v>
      </c>
      <c r="AW92" s="39">
        <v>2.1359999999999999E-3</v>
      </c>
      <c r="AY92" s="39">
        <f t="shared" si="30"/>
        <v>4.5135797388048458</v>
      </c>
      <c r="AZ92" s="39">
        <f t="shared" si="31"/>
        <v>0.89</v>
      </c>
      <c r="BB92" s="13"/>
      <c r="BC92" s="42">
        <v>3460.0764062499989</v>
      </c>
      <c r="BD92" s="34">
        <v>2.1359999999999999E-3</v>
      </c>
      <c r="BF92" s="34">
        <f t="shared" si="32"/>
        <v>4.5153026311496784</v>
      </c>
      <c r="BG92" s="34">
        <f t="shared" si="33"/>
        <v>0.89</v>
      </c>
      <c r="BI92" s="13"/>
      <c r="BJ92" s="43">
        <v>3459.7005882352933</v>
      </c>
      <c r="BK92" s="34">
        <v>2.1359999999999999E-3</v>
      </c>
      <c r="BM92" s="34">
        <f t="shared" si="34"/>
        <v>4.5148121991847754</v>
      </c>
      <c r="BN92" s="34">
        <f t="shared" si="35"/>
        <v>0.89</v>
      </c>
    </row>
    <row r="93" spans="1:66" x14ac:dyDescent="0.3">
      <c r="A93" s="17">
        <v>0.15326000000000001</v>
      </c>
      <c r="B93" s="7">
        <v>2.0000000000000001E-4</v>
      </c>
      <c r="C93" s="7">
        <v>2.3999999999999998E-3</v>
      </c>
      <c r="E93" s="11">
        <v>3449.9</v>
      </c>
      <c r="F93" s="11">
        <v>2.16E-3</v>
      </c>
      <c r="H93" s="15">
        <f t="shared" si="18"/>
        <v>4.5020227065118101</v>
      </c>
      <c r="I93" s="11">
        <f t="shared" si="19"/>
        <v>0.90000000000000013</v>
      </c>
      <c r="J93" s="20"/>
      <c r="K93" s="19"/>
      <c r="L93">
        <v>3452.5507692307701</v>
      </c>
      <c r="M93" s="3">
        <v>2.16E-3</v>
      </c>
      <c r="O93" s="34">
        <f t="shared" si="20"/>
        <v>4.5054818859856063</v>
      </c>
      <c r="P93" s="3">
        <f t="shared" si="21"/>
        <v>0.90000000000000013</v>
      </c>
      <c r="Q93" s="24"/>
      <c r="R93" s="13"/>
      <c r="S93" s="26"/>
      <c r="T93" s="5">
        <v>2.16E-3</v>
      </c>
      <c r="V93" s="5">
        <f t="shared" si="22"/>
        <v>0</v>
      </c>
      <c r="W93" s="5">
        <f t="shared" si="23"/>
        <v>0.90000000000000013</v>
      </c>
      <c r="X93" s="24"/>
      <c r="Y93" s="13"/>
      <c r="Z93" s="8">
        <v>3452.6361194029864</v>
      </c>
      <c r="AA93" s="8">
        <v>2.16E-3</v>
      </c>
      <c r="AC93" s="9">
        <f t="shared" si="24"/>
        <v>4.5055932655656878</v>
      </c>
      <c r="AD93" s="9">
        <f t="shared" si="25"/>
        <v>0.90000000000000013</v>
      </c>
      <c r="AE93" s="24"/>
      <c r="AF93" s="13"/>
      <c r="AG93" s="32">
        <v>3452.5404166666676</v>
      </c>
      <c r="AH93" s="32">
        <v>2.16E-3</v>
      </c>
      <c r="AJ93" s="32">
        <f t="shared" si="26"/>
        <v>4.5054683761799135</v>
      </c>
      <c r="AK93" s="32">
        <f t="shared" si="27"/>
        <v>0.90000000000000013</v>
      </c>
      <c r="AM93" s="13"/>
      <c r="AN93" s="29">
        <v>3454.6173563218399</v>
      </c>
      <c r="AO93" s="29">
        <v>2.16E-3</v>
      </c>
      <c r="AQ93" s="29">
        <f t="shared" si="28"/>
        <v>4.5081787241574318</v>
      </c>
      <c r="AR93" s="29">
        <f t="shared" si="29"/>
        <v>0.90000000000000013</v>
      </c>
      <c r="AT93" s="13"/>
      <c r="AV93" s="40">
        <v>3452.4136923076931</v>
      </c>
      <c r="AW93" s="39">
        <v>2.16E-3</v>
      </c>
      <c r="AY93" s="39">
        <f t="shared" si="30"/>
        <v>4.5053030044469438</v>
      </c>
      <c r="AZ93" s="39">
        <f t="shared" si="31"/>
        <v>0.90000000000000013</v>
      </c>
      <c r="BB93" s="13"/>
      <c r="BC93" s="42">
        <v>3453.1039062499999</v>
      </c>
      <c r="BD93" s="34">
        <v>2.16E-3</v>
      </c>
      <c r="BF93" s="34">
        <f t="shared" si="32"/>
        <v>4.5062037142763929</v>
      </c>
      <c r="BG93" s="34">
        <f t="shared" si="33"/>
        <v>0.90000000000000013</v>
      </c>
      <c r="BI93" s="13"/>
      <c r="BJ93" s="43">
        <v>3452.6737254901968</v>
      </c>
      <c r="BK93" s="34">
        <v>2.16E-3</v>
      </c>
      <c r="BM93" s="34">
        <f t="shared" si="34"/>
        <v>4.5056423404543873</v>
      </c>
      <c r="BN93" s="34">
        <f t="shared" si="35"/>
        <v>0.90000000000000013</v>
      </c>
    </row>
    <row r="94" spans="1:66" x14ac:dyDescent="0.3">
      <c r="A94" s="17">
        <v>0.15326000000000001</v>
      </c>
      <c r="B94" s="7">
        <v>2.0000000000000001E-4</v>
      </c>
      <c r="C94" s="7">
        <v>2.3999999999999998E-3</v>
      </c>
      <c r="E94" s="11">
        <v>3443.8</v>
      </c>
      <c r="F94" s="11">
        <v>2.1840000000000002E-3</v>
      </c>
      <c r="H94" s="15">
        <f t="shared" si="18"/>
        <v>4.4940623776588806</v>
      </c>
      <c r="I94" s="11">
        <f t="shared" si="19"/>
        <v>0.91000000000000014</v>
      </c>
      <c r="J94" s="20"/>
      <c r="K94" s="19"/>
      <c r="L94">
        <v>3446.4041538461529</v>
      </c>
      <c r="M94" s="3">
        <v>2.1840000000000002E-3</v>
      </c>
      <c r="O94" s="34">
        <f t="shared" si="20"/>
        <v>4.4974607253636343</v>
      </c>
      <c r="P94" s="3">
        <f t="shared" si="21"/>
        <v>0.91000000000000014</v>
      </c>
      <c r="Q94" s="24"/>
      <c r="R94" s="13"/>
      <c r="S94" s="26"/>
      <c r="T94" s="5">
        <v>2.1840000000000002E-3</v>
      </c>
      <c r="V94" s="5">
        <f t="shared" si="22"/>
        <v>0</v>
      </c>
      <c r="W94" s="5">
        <f t="shared" si="23"/>
        <v>0.91000000000000014</v>
      </c>
      <c r="X94" s="24"/>
      <c r="Y94" s="13"/>
      <c r="Z94" s="8">
        <v>3446.408507462686</v>
      </c>
      <c r="AA94" s="8">
        <v>2.1840000000000002E-3</v>
      </c>
      <c r="AC94" s="9">
        <f t="shared" si="24"/>
        <v>4.4974664067110606</v>
      </c>
      <c r="AD94" s="9">
        <f t="shared" si="25"/>
        <v>0.91000000000000014</v>
      </c>
      <c r="AE94" s="24"/>
      <c r="AF94" s="13"/>
      <c r="AG94" s="32">
        <v>3446.4181944444431</v>
      </c>
      <c r="AH94" s="32">
        <v>2.1840000000000002E-3</v>
      </c>
      <c r="AJ94" s="32">
        <f t="shared" si="26"/>
        <v>4.4974790479504669</v>
      </c>
      <c r="AK94" s="32">
        <f t="shared" si="27"/>
        <v>0.91000000000000014</v>
      </c>
      <c r="AM94" s="13"/>
      <c r="AN94" s="29">
        <v>3447.7049425287332</v>
      </c>
      <c r="AO94" s="29">
        <v>2.1840000000000002E-3</v>
      </c>
      <c r="AQ94" s="29">
        <f t="shared" si="28"/>
        <v>4.4991582180983078</v>
      </c>
      <c r="AR94" s="29">
        <f t="shared" si="29"/>
        <v>0.91000000000000014</v>
      </c>
      <c r="AT94" s="13"/>
      <c r="AV94" s="40">
        <v>3446.713692307691</v>
      </c>
      <c r="AW94" s="39">
        <v>2.1840000000000002E-3</v>
      </c>
      <c r="AY94" s="39">
        <f t="shared" si="30"/>
        <v>4.497864664371253</v>
      </c>
      <c r="AZ94" s="39">
        <f t="shared" si="31"/>
        <v>0.91000000000000014</v>
      </c>
      <c r="BB94" s="13"/>
      <c r="BC94" s="42">
        <v>3447.2195312499998</v>
      </c>
      <c r="BD94" s="34">
        <v>2.1840000000000002E-3</v>
      </c>
      <c r="BF94" s="34">
        <f t="shared" si="32"/>
        <v>4.4985247699986948</v>
      </c>
      <c r="BG94" s="34">
        <f t="shared" si="33"/>
        <v>0.91000000000000014</v>
      </c>
      <c r="BI94" s="13"/>
      <c r="BJ94" s="43">
        <v>3446.7562745098039</v>
      </c>
      <c r="BK94" s="34">
        <v>2.1840000000000002E-3</v>
      </c>
      <c r="BM94" s="34">
        <f t="shared" si="34"/>
        <v>4.4979202329502854</v>
      </c>
      <c r="BN94" s="34">
        <f t="shared" si="35"/>
        <v>0.91000000000000014</v>
      </c>
    </row>
    <row r="95" spans="1:66" x14ac:dyDescent="0.3">
      <c r="A95" s="17">
        <v>0.15326000000000001</v>
      </c>
      <c r="B95" s="7">
        <v>2.0000000000000001E-4</v>
      </c>
      <c r="C95" s="7">
        <v>2.3999999999999998E-3</v>
      </c>
      <c r="E95" s="11">
        <v>3438.5</v>
      </c>
      <c r="F95" s="11">
        <v>2.2079999999999999E-3</v>
      </c>
      <c r="H95" s="15">
        <f t="shared" si="18"/>
        <v>4.487146026360433</v>
      </c>
      <c r="I95" s="11">
        <f t="shared" si="19"/>
        <v>0.92</v>
      </c>
      <c r="J95" s="20"/>
      <c r="K95" s="19"/>
      <c r="L95">
        <v>3440.8381538461545</v>
      </c>
      <c r="M95" s="3">
        <v>2.2079999999999999E-3</v>
      </c>
      <c r="O95" s="34">
        <f t="shared" si="20"/>
        <v>4.4901972515283237</v>
      </c>
      <c r="P95" s="3">
        <f t="shared" si="21"/>
        <v>0.92</v>
      </c>
      <c r="Q95" s="24"/>
      <c r="R95" s="13"/>
      <c r="S95" s="26"/>
      <c r="T95" s="5">
        <v>2.2079999999999999E-3</v>
      </c>
      <c r="V95" s="5">
        <f t="shared" si="22"/>
        <v>0</v>
      </c>
      <c r="W95" s="5">
        <f t="shared" si="23"/>
        <v>0.92</v>
      </c>
      <c r="X95" s="24"/>
      <c r="Y95" s="13"/>
      <c r="Z95" s="8">
        <v>3440.8365671641795</v>
      </c>
      <c r="AA95" s="8">
        <v>2.2079999999999999E-3</v>
      </c>
      <c r="AC95" s="9">
        <f t="shared" si="24"/>
        <v>4.4901951809528642</v>
      </c>
      <c r="AD95" s="9">
        <f t="shared" si="25"/>
        <v>0.92</v>
      </c>
      <c r="AE95" s="24"/>
      <c r="AF95" s="13"/>
      <c r="AG95" s="32">
        <v>3440.8587500000008</v>
      </c>
      <c r="AH95" s="32">
        <v>2.2079999999999999E-3</v>
      </c>
      <c r="AJ95" s="32">
        <f t="shared" si="26"/>
        <v>4.4902241289312288</v>
      </c>
      <c r="AK95" s="32">
        <f t="shared" si="27"/>
        <v>0.92</v>
      </c>
      <c r="AM95" s="13"/>
      <c r="AN95" s="29">
        <v>3441.8478160919535</v>
      </c>
      <c r="AO95" s="29">
        <v>2.2079999999999999E-3</v>
      </c>
      <c r="AQ95" s="29">
        <f t="shared" si="28"/>
        <v>4.4915148324311023</v>
      </c>
      <c r="AR95" s="29">
        <f t="shared" si="29"/>
        <v>0.92</v>
      </c>
      <c r="AT95" s="13"/>
      <c r="AV95" s="40">
        <v>3441.7629230769235</v>
      </c>
      <c r="AW95" s="39">
        <v>2.2079999999999999E-3</v>
      </c>
      <c r="AY95" s="39">
        <f t="shared" si="30"/>
        <v>4.4914040494283221</v>
      </c>
      <c r="AZ95" s="39">
        <f t="shared" si="31"/>
        <v>0.92</v>
      </c>
      <c r="BB95" s="13"/>
      <c r="BC95" s="42">
        <v>3442.8832812500009</v>
      </c>
      <c r="BD95" s="34">
        <v>2.2079999999999999E-3</v>
      </c>
      <c r="BF95" s="34">
        <f t="shared" si="32"/>
        <v>4.492866085410415</v>
      </c>
      <c r="BG95" s="34">
        <f t="shared" si="33"/>
        <v>0.92</v>
      </c>
      <c r="BI95" s="13"/>
      <c r="BJ95" s="43">
        <v>3441.63294117647</v>
      </c>
      <c r="BK95" s="34">
        <v>2.2079999999999999E-3</v>
      </c>
      <c r="BM95" s="34">
        <f t="shared" si="34"/>
        <v>4.4912344266951196</v>
      </c>
      <c r="BN95" s="34">
        <f t="shared" si="35"/>
        <v>0.92</v>
      </c>
    </row>
    <row r="96" spans="1:66" x14ac:dyDescent="0.3">
      <c r="A96" s="17">
        <v>0.15326000000000001</v>
      </c>
      <c r="B96" s="7">
        <v>2.0000000000000001E-4</v>
      </c>
      <c r="C96" s="7">
        <v>2.3999999999999998E-3</v>
      </c>
      <c r="E96" s="11">
        <v>3433.5</v>
      </c>
      <c r="F96" s="11">
        <v>2.232E-3</v>
      </c>
      <c r="H96" s="15">
        <f t="shared" si="18"/>
        <v>4.4806211666449176</v>
      </c>
      <c r="I96" s="11">
        <f t="shared" si="19"/>
        <v>0.93</v>
      </c>
      <c r="J96" s="20"/>
      <c r="K96" s="19"/>
      <c r="L96">
        <v>3435.8784615384634</v>
      </c>
      <c r="M96" s="3">
        <v>2.232E-3</v>
      </c>
      <c r="O96" s="34">
        <f t="shared" si="20"/>
        <v>4.4837249922203624</v>
      </c>
      <c r="P96" s="3">
        <f t="shared" si="21"/>
        <v>0.93</v>
      </c>
      <c r="Q96" s="24"/>
      <c r="R96" s="13"/>
      <c r="S96" s="26"/>
      <c r="T96" s="5">
        <v>2.232E-3</v>
      </c>
      <c r="V96" s="5">
        <f t="shared" si="22"/>
        <v>0</v>
      </c>
      <c r="W96" s="5">
        <f t="shared" si="23"/>
        <v>0.93</v>
      </c>
      <c r="X96" s="24"/>
      <c r="Y96" s="13"/>
      <c r="Z96" s="8">
        <v>3435.8329850746286</v>
      </c>
      <c r="AA96" s="8">
        <v>2.232E-3</v>
      </c>
      <c r="AC96" s="9">
        <f t="shared" si="24"/>
        <v>4.4836656467109863</v>
      </c>
      <c r="AD96" s="9">
        <f t="shared" si="25"/>
        <v>0.93</v>
      </c>
      <c r="AE96" s="24"/>
      <c r="AF96" s="13"/>
      <c r="AG96" s="32">
        <v>3435.8972222222237</v>
      </c>
      <c r="AH96" s="32">
        <v>2.232E-3</v>
      </c>
      <c r="AJ96" s="32">
        <f t="shared" si="26"/>
        <v>4.4837494743863031</v>
      </c>
      <c r="AK96" s="32">
        <f t="shared" si="27"/>
        <v>0.93</v>
      </c>
      <c r="AM96" s="13"/>
      <c r="AN96" s="29">
        <v>3437.6252873563226</v>
      </c>
      <c r="AO96" s="29">
        <v>2.232E-3</v>
      </c>
      <c r="AQ96" s="29">
        <f t="shared" si="28"/>
        <v>4.4860045509021571</v>
      </c>
      <c r="AR96" s="29">
        <f t="shared" si="29"/>
        <v>0.93</v>
      </c>
      <c r="AT96" s="13"/>
      <c r="AV96" s="40">
        <v>3436.2940000000021</v>
      </c>
      <c r="AW96" s="39">
        <v>2.232E-3</v>
      </c>
      <c r="AY96" s="39">
        <f t="shared" si="30"/>
        <v>4.4842672582539507</v>
      </c>
      <c r="AZ96" s="39">
        <f t="shared" si="31"/>
        <v>0.93</v>
      </c>
      <c r="BB96" s="13"/>
      <c r="BC96" s="42">
        <v>3436.6184375000016</v>
      </c>
      <c r="BD96" s="34">
        <v>2.232E-3</v>
      </c>
      <c r="BF96" s="34">
        <f t="shared" si="32"/>
        <v>4.4846906400887407</v>
      </c>
      <c r="BG96" s="34">
        <f t="shared" si="33"/>
        <v>0.93</v>
      </c>
      <c r="BI96" s="13"/>
      <c r="BJ96" s="43">
        <v>3436.3235294117658</v>
      </c>
      <c r="BK96" s="34">
        <v>2.232E-3</v>
      </c>
      <c r="BM96" s="34">
        <f t="shared" si="34"/>
        <v>4.4843057933077981</v>
      </c>
      <c r="BN96" s="34">
        <f t="shared" si="35"/>
        <v>0.93</v>
      </c>
    </row>
    <row r="97" spans="1:66" x14ac:dyDescent="0.3">
      <c r="A97" s="17">
        <v>0.15326000000000001</v>
      </c>
      <c r="B97" s="7">
        <v>2.0000000000000001E-4</v>
      </c>
      <c r="C97" s="7">
        <v>2.3999999999999998E-3</v>
      </c>
      <c r="E97" s="11">
        <v>3429.1</v>
      </c>
      <c r="F97" s="11">
        <v>2.2560000000000002E-3</v>
      </c>
      <c r="H97" s="15">
        <f t="shared" si="18"/>
        <v>4.474879290095263</v>
      </c>
      <c r="I97" s="11">
        <f t="shared" si="19"/>
        <v>0.94000000000000017</v>
      </c>
      <c r="J97" s="20"/>
      <c r="K97" s="19"/>
      <c r="L97">
        <v>3431.4510769230778</v>
      </c>
      <c r="M97" s="3">
        <v>2.2560000000000002E-3</v>
      </c>
      <c r="O97" s="34">
        <f t="shared" si="20"/>
        <v>4.4779473795159577</v>
      </c>
      <c r="P97" s="3">
        <f t="shared" si="21"/>
        <v>0.94000000000000017</v>
      </c>
      <c r="Q97" s="24"/>
      <c r="R97" s="13"/>
      <c r="S97" s="26"/>
      <c r="T97" s="5">
        <v>2.2560000000000002E-3</v>
      </c>
      <c r="V97" s="5">
        <f t="shared" si="22"/>
        <v>0</v>
      </c>
      <c r="W97" s="5">
        <f t="shared" si="23"/>
        <v>0.94000000000000017</v>
      </c>
      <c r="X97" s="24"/>
      <c r="Y97" s="13"/>
      <c r="Z97" s="8">
        <v>3431.4204477611947</v>
      </c>
      <c r="AA97" s="8">
        <v>2.2560000000000002E-3</v>
      </c>
      <c r="AC97" s="9">
        <f t="shared" si="24"/>
        <v>4.4779074093190587</v>
      </c>
      <c r="AD97" s="9">
        <f t="shared" si="25"/>
        <v>0.94000000000000017</v>
      </c>
      <c r="AE97" s="24"/>
      <c r="AF97" s="13"/>
      <c r="AG97" s="32">
        <v>3431.4886111111109</v>
      </c>
      <c r="AH97" s="32">
        <v>2.2560000000000002E-3</v>
      </c>
      <c r="AJ97" s="32">
        <f t="shared" si="26"/>
        <v>4.4779963605782473</v>
      </c>
      <c r="AK97" s="32">
        <f t="shared" si="27"/>
        <v>0.94000000000000017</v>
      </c>
      <c r="AM97" s="13"/>
      <c r="AN97" s="29">
        <v>3432.5288505747126</v>
      </c>
      <c r="AO97" s="29">
        <v>2.2560000000000002E-3</v>
      </c>
      <c r="AQ97" s="29">
        <f t="shared" si="28"/>
        <v>4.4793538438923557</v>
      </c>
      <c r="AR97" s="29">
        <f t="shared" si="29"/>
        <v>0.94000000000000017</v>
      </c>
      <c r="AT97" s="13"/>
      <c r="AV97" s="40">
        <v>3432.5930769230777</v>
      </c>
      <c r="AW97" s="39">
        <v>2.2560000000000002E-3</v>
      </c>
      <c r="AY97" s="39">
        <f t="shared" si="30"/>
        <v>4.479437657474981</v>
      </c>
      <c r="AZ97" s="39">
        <f t="shared" si="31"/>
        <v>0.94000000000000017</v>
      </c>
      <c r="BB97" s="13"/>
      <c r="BC97" s="42">
        <v>3432.5712500000004</v>
      </c>
      <c r="BD97" s="34">
        <v>2.2560000000000002E-3</v>
      </c>
      <c r="BF97" s="34">
        <f t="shared" si="32"/>
        <v>4.4794091739527602</v>
      </c>
      <c r="BG97" s="34">
        <f t="shared" si="33"/>
        <v>0.94000000000000017</v>
      </c>
      <c r="BI97" s="13"/>
      <c r="BJ97" s="43">
        <v>3431.9754901960796</v>
      </c>
      <c r="BK97" s="34">
        <v>2.2560000000000002E-3</v>
      </c>
      <c r="BM97" s="34">
        <f t="shared" si="34"/>
        <v>4.4786317241238152</v>
      </c>
      <c r="BN97" s="34">
        <f t="shared" si="35"/>
        <v>0.94000000000000017</v>
      </c>
    </row>
    <row r="98" spans="1:66" x14ac:dyDescent="0.3">
      <c r="A98" s="17">
        <v>0.15326000000000001</v>
      </c>
      <c r="B98" s="7">
        <v>2.0000000000000001E-4</v>
      </c>
      <c r="C98" s="7">
        <v>2.3999999999999998E-3</v>
      </c>
      <c r="E98" s="11">
        <v>3425.2</v>
      </c>
      <c r="F98" s="11">
        <v>2.2799999999999999E-3</v>
      </c>
      <c r="H98" s="15">
        <f t="shared" si="18"/>
        <v>4.4697898995171599</v>
      </c>
      <c r="I98" s="11">
        <f t="shared" si="19"/>
        <v>0.95000000000000007</v>
      </c>
      <c r="J98" s="20"/>
      <c r="K98" s="19"/>
      <c r="L98">
        <v>3427.6207692307676</v>
      </c>
      <c r="M98" s="3">
        <v>2.2799999999999999E-3</v>
      </c>
      <c r="O98" s="34">
        <f t="shared" si="20"/>
        <v>4.4729489354440393</v>
      </c>
      <c r="P98" s="3">
        <f t="shared" si="21"/>
        <v>0.95000000000000007</v>
      </c>
      <c r="Q98" s="24"/>
      <c r="R98" s="13"/>
      <c r="S98" s="26"/>
      <c r="T98" s="5">
        <v>2.2799999999999999E-3</v>
      </c>
      <c r="V98" s="5">
        <f t="shared" si="22"/>
        <v>0</v>
      </c>
      <c r="W98" s="5">
        <f t="shared" si="23"/>
        <v>0.95000000000000007</v>
      </c>
      <c r="X98" s="24"/>
      <c r="Y98" s="13"/>
      <c r="Z98" s="8">
        <v>3427.5911940298479</v>
      </c>
      <c r="AA98" s="8">
        <v>2.2799999999999999E-3</v>
      </c>
      <c r="AC98" s="9">
        <f t="shared" si="24"/>
        <v>4.472910340636628</v>
      </c>
      <c r="AD98" s="9">
        <f t="shared" si="25"/>
        <v>0.95000000000000007</v>
      </c>
      <c r="AE98" s="24"/>
      <c r="AF98" s="13"/>
      <c r="AG98" s="32">
        <v>3427.6673611111096</v>
      </c>
      <c r="AH98" s="32">
        <v>2.2799999999999999E-3</v>
      </c>
      <c r="AJ98" s="32">
        <f t="shared" si="26"/>
        <v>4.4730097365406625</v>
      </c>
      <c r="AK98" s="32">
        <f t="shared" si="27"/>
        <v>0.95000000000000007</v>
      </c>
      <c r="AM98" s="13"/>
      <c r="AN98" s="29">
        <v>3428.2413793103433</v>
      </c>
      <c r="AO98" s="29">
        <v>2.2799999999999999E-3</v>
      </c>
      <c r="AQ98" s="29">
        <f t="shared" si="28"/>
        <v>4.4737588141854925</v>
      </c>
      <c r="AR98" s="29">
        <f t="shared" si="29"/>
        <v>0.95000000000000007</v>
      </c>
      <c r="AT98" s="13"/>
      <c r="AV98" s="40">
        <v>3428.1275384615369</v>
      </c>
      <c r="AW98" s="39">
        <v>2.2799999999999999E-3</v>
      </c>
      <c r="AY98" s="39">
        <f t="shared" si="30"/>
        <v>4.4736102550718222</v>
      </c>
      <c r="AZ98" s="39">
        <f t="shared" si="31"/>
        <v>0.95000000000000007</v>
      </c>
      <c r="BB98" s="13"/>
      <c r="BC98" s="42">
        <v>3428.3414062499992</v>
      </c>
      <c r="BD98" s="34">
        <v>2.2799999999999999E-3</v>
      </c>
      <c r="BF98" s="34">
        <f t="shared" si="32"/>
        <v>4.4738893465352989</v>
      </c>
      <c r="BG98" s="34">
        <f t="shared" si="33"/>
        <v>0.95000000000000007</v>
      </c>
      <c r="BI98" s="13"/>
      <c r="BJ98" s="43">
        <v>3428.4911764705876</v>
      </c>
      <c r="BK98" s="34">
        <v>2.2799999999999999E-3</v>
      </c>
      <c r="BM98" s="34">
        <f t="shared" si="34"/>
        <v>4.4740847924710785</v>
      </c>
      <c r="BN98" s="34">
        <f t="shared" si="35"/>
        <v>0.95000000000000007</v>
      </c>
    </row>
    <row r="99" spans="1:66" x14ac:dyDescent="0.3">
      <c r="A99" s="17">
        <v>0.15326000000000001</v>
      </c>
      <c r="B99" s="7">
        <v>2.0000000000000001E-4</v>
      </c>
      <c r="C99" s="7">
        <v>2.3999999999999998E-3</v>
      </c>
      <c r="E99" s="11">
        <v>3422.3</v>
      </c>
      <c r="F99" s="11">
        <v>2.3040000000000001E-3</v>
      </c>
      <c r="H99" s="15">
        <f t="shared" si="18"/>
        <v>4.4660054808821616</v>
      </c>
      <c r="I99" s="11">
        <f t="shared" si="19"/>
        <v>0.96000000000000008</v>
      </c>
      <c r="J99" s="20"/>
      <c r="K99" s="19"/>
      <c r="L99">
        <v>3424.4464615384595</v>
      </c>
      <c r="M99" s="3">
        <v>2.3040000000000001E-3</v>
      </c>
      <c r="O99" s="34">
        <f t="shared" si="20"/>
        <v>4.4688065529668011</v>
      </c>
      <c r="P99" s="3">
        <f t="shared" si="21"/>
        <v>0.96000000000000008</v>
      </c>
      <c r="Q99" s="24"/>
      <c r="R99" s="13"/>
      <c r="S99" s="26"/>
      <c r="T99" s="5">
        <v>2.3040000000000001E-3</v>
      </c>
      <c r="V99" s="5">
        <f t="shared" si="22"/>
        <v>0</v>
      </c>
      <c r="W99" s="5">
        <f t="shared" si="23"/>
        <v>0.96000000000000008</v>
      </c>
      <c r="X99" s="24"/>
      <c r="Y99" s="13"/>
      <c r="Z99" s="8">
        <v>3424.4137313432816</v>
      </c>
      <c r="AA99" s="8">
        <v>2.3040000000000001E-3</v>
      </c>
      <c r="AC99" s="9">
        <f t="shared" si="24"/>
        <v>4.4687638409804009</v>
      </c>
      <c r="AD99" s="9">
        <f t="shared" si="25"/>
        <v>0.96000000000000008</v>
      </c>
      <c r="AE99" s="24"/>
      <c r="AF99" s="13"/>
      <c r="AG99" s="32">
        <v>3424.4711111111096</v>
      </c>
      <c r="AH99" s="32">
        <v>2.3040000000000001E-3</v>
      </c>
      <c r="AJ99" s="32">
        <f t="shared" si="26"/>
        <v>4.4688387199675184</v>
      </c>
      <c r="AK99" s="32">
        <f t="shared" si="27"/>
        <v>0.96000000000000008</v>
      </c>
      <c r="AM99" s="13"/>
      <c r="AN99" s="29">
        <v>3425.4952873563202</v>
      </c>
      <c r="AO99" s="29">
        <v>2.3040000000000001E-3</v>
      </c>
      <c r="AQ99" s="29">
        <f t="shared" si="28"/>
        <v>4.4701752412323117</v>
      </c>
      <c r="AR99" s="29">
        <f t="shared" si="29"/>
        <v>0.96000000000000008</v>
      </c>
      <c r="AT99" s="13"/>
      <c r="AV99" s="40">
        <v>3425.2839999999987</v>
      </c>
      <c r="AW99" s="39">
        <v>2.3040000000000001E-3</v>
      </c>
      <c r="AY99" s="39">
        <f t="shared" si="30"/>
        <v>4.4698995171603793</v>
      </c>
      <c r="AZ99" s="39">
        <f t="shared" si="31"/>
        <v>0.96000000000000008</v>
      </c>
      <c r="BB99" s="13"/>
      <c r="BC99" s="42">
        <v>3425.1899999999987</v>
      </c>
      <c r="BD99" s="34">
        <v>2.3040000000000001E-3</v>
      </c>
      <c r="BF99" s="34">
        <f t="shared" si="32"/>
        <v>4.4697768497977277</v>
      </c>
      <c r="BG99" s="34">
        <f t="shared" si="33"/>
        <v>0.96000000000000008</v>
      </c>
      <c r="BI99" s="13"/>
      <c r="BJ99" s="43">
        <v>3424.9821568627444</v>
      </c>
      <c r="BK99" s="34">
        <v>2.3040000000000001E-3</v>
      </c>
      <c r="BM99" s="34">
        <f t="shared" si="34"/>
        <v>4.4695056203350445</v>
      </c>
      <c r="BN99" s="34">
        <f t="shared" si="35"/>
        <v>0.96000000000000008</v>
      </c>
    </row>
    <row r="100" spans="1:66" x14ac:dyDescent="0.3">
      <c r="A100" s="17">
        <v>0.15326000000000001</v>
      </c>
      <c r="B100" s="7">
        <v>2.0000000000000001E-4</v>
      </c>
      <c r="C100" s="7">
        <v>2.3999999999999998E-3</v>
      </c>
      <c r="E100" s="11">
        <v>3419.7</v>
      </c>
      <c r="F100" s="11">
        <v>2.3280000000000002E-3</v>
      </c>
      <c r="H100" s="15">
        <f t="shared" si="18"/>
        <v>4.462612553830092</v>
      </c>
      <c r="I100" s="11">
        <f t="shared" si="19"/>
        <v>0.9700000000000002</v>
      </c>
      <c r="J100" s="20"/>
      <c r="K100" s="19"/>
      <c r="L100">
        <v>3421.8443076923058</v>
      </c>
      <c r="M100" s="3">
        <v>2.3280000000000002E-3</v>
      </c>
      <c r="O100" s="34">
        <f t="shared" si="20"/>
        <v>4.4654108152059324</v>
      </c>
      <c r="P100" s="3">
        <f t="shared" si="21"/>
        <v>0.9700000000000002</v>
      </c>
      <c r="Q100" s="24"/>
      <c r="R100" s="13"/>
      <c r="S100" s="26"/>
      <c r="T100" s="5">
        <v>2.3280000000000002E-3</v>
      </c>
      <c r="V100" s="5">
        <f t="shared" si="22"/>
        <v>0</v>
      </c>
      <c r="W100" s="5">
        <f t="shared" si="23"/>
        <v>0.9700000000000002</v>
      </c>
      <c r="X100" s="24"/>
      <c r="Y100" s="13"/>
      <c r="Z100" s="8">
        <v>3421.8359701492532</v>
      </c>
      <c r="AA100" s="8">
        <v>2.3280000000000002E-3</v>
      </c>
      <c r="AC100" s="9">
        <f t="shared" si="24"/>
        <v>4.4653999349461744</v>
      </c>
      <c r="AD100" s="9">
        <f t="shared" si="25"/>
        <v>0.9700000000000002</v>
      </c>
      <c r="AE100" s="24"/>
      <c r="AF100" s="13"/>
      <c r="AG100" s="32">
        <v>3421.8833333333318</v>
      </c>
      <c r="AH100" s="32">
        <v>2.3280000000000002E-3</v>
      </c>
      <c r="AJ100" s="32">
        <f t="shared" si="26"/>
        <v>4.4654617425725327</v>
      </c>
      <c r="AK100" s="32">
        <f t="shared" si="27"/>
        <v>0.9700000000000002</v>
      </c>
      <c r="AM100" s="13"/>
      <c r="AN100" s="29">
        <v>3421.832988505746</v>
      </c>
      <c r="AO100" s="29">
        <v>2.3280000000000002E-3</v>
      </c>
      <c r="AQ100" s="29">
        <f t="shared" si="28"/>
        <v>4.4653960439850531</v>
      </c>
      <c r="AR100" s="29">
        <f t="shared" si="29"/>
        <v>0.9700000000000002</v>
      </c>
      <c r="AT100" s="13"/>
      <c r="AV100" s="40">
        <v>3422.5372307692296</v>
      </c>
      <c r="AW100" s="39">
        <v>2.3280000000000002E-3</v>
      </c>
      <c r="AY100" s="39">
        <f t="shared" si="30"/>
        <v>4.4663150603800466</v>
      </c>
      <c r="AZ100" s="39">
        <f t="shared" si="31"/>
        <v>0.9700000000000002</v>
      </c>
      <c r="BB100" s="13"/>
      <c r="BC100" s="41">
        <v>3423.645312499998</v>
      </c>
      <c r="BD100" s="34">
        <v>2.3280000000000002E-3</v>
      </c>
      <c r="BF100" s="34">
        <f t="shared" si="32"/>
        <v>4.4677610759493644</v>
      </c>
      <c r="BG100" s="34">
        <f t="shared" si="33"/>
        <v>0.9700000000000002</v>
      </c>
      <c r="BI100" s="13"/>
      <c r="BJ100" s="43">
        <v>3422.3213725490182</v>
      </c>
      <c r="BK100" s="34">
        <v>2.3280000000000002E-3</v>
      </c>
      <c r="BM100" s="34">
        <f t="shared" si="34"/>
        <v>4.4660333714589822</v>
      </c>
      <c r="BN100" s="34">
        <f t="shared" si="35"/>
        <v>0.9700000000000002</v>
      </c>
    </row>
    <row r="101" spans="1:66" x14ac:dyDescent="0.3">
      <c r="A101" s="17">
        <v>0.15326000000000001</v>
      </c>
      <c r="B101" s="7">
        <v>2.0000000000000001E-4</v>
      </c>
      <c r="C101" s="7">
        <v>2.3999999999999998E-3</v>
      </c>
      <c r="E101" s="11">
        <v>3417.6</v>
      </c>
      <c r="F101" s="11">
        <v>2.3519999999999999E-3</v>
      </c>
      <c r="H101" s="15">
        <f t="shared" si="18"/>
        <v>4.4598721127495757</v>
      </c>
      <c r="I101" s="11">
        <f t="shared" si="19"/>
        <v>0.98000000000000009</v>
      </c>
      <c r="J101" s="20"/>
      <c r="K101" s="19"/>
      <c r="L101">
        <v>3419.8772307692293</v>
      </c>
      <c r="M101" s="3">
        <v>2.3519999999999999E-3</v>
      </c>
      <c r="O101" s="34">
        <f t="shared" si="20"/>
        <v>4.462843835011391</v>
      </c>
      <c r="P101" s="3">
        <f t="shared" si="21"/>
        <v>0.98000000000000009</v>
      </c>
      <c r="Q101" s="24"/>
      <c r="R101" s="13"/>
      <c r="S101" s="26"/>
      <c r="T101" s="5">
        <v>2.3519999999999999E-3</v>
      </c>
      <c r="V101" s="5">
        <f t="shared" si="22"/>
        <v>0</v>
      </c>
      <c r="W101" s="5">
        <f t="shared" si="23"/>
        <v>0.98000000000000009</v>
      </c>
      <c r="X101" s="24"/>
      <c r="Y101" s="13"/>
      <c r="Z101" s="8">
        <v>3419.864477611939</v>
      </c>
      <c r="AA101" s="8">
        <v>2.3519999999999999E-3</v>
      </c>
      <c r="AC101" s="9">
        <f t="shared" si="24"/>
        <v>4.462827192498942</v>
      </c>
      <c r="AD101" s="9">
        <f t="shared" si="25"/>
        <v>0.98000000000000009</v>
      </c>
      <c r="AE101" s="24"/>
      <c r="AF101" s="13"/>
      <c r="AG101" s="32">
        <v>3419.9134722222202</v>
      </c>
      <c r="AH101" s="32">
        <v>2.3519999999999999E-3</v>
      </c>
      <c r="AJ101" s="32">
        <f t="shared" si="26"/>
        <v>4.4628911290907221</v>
      </c>
      <c r="AK101" s="32">
        <f t="shared" si="27"/>
        <v>0.98000000000000009</v>
      </c>
      <c r="AM101" s="13"/>
      <c r="AN101" s="29">
        <v>3419.8883908045968</v>
      </c>
      <c r="AO101" s="29">
        <v>2.3519999999999999E-3</v>
      </c>
      <c r="AQ101" s="29">
        <f t="shared" si="28"/>
        <v>4.4628583985444301</v>
      </c>
      <c r="AR101" s="29">
        <f t="shared" si="29"/>
        <v>0.98000000000000009</v>
      </c>
      <c r="AT101" s="13"/>
      <c r="AV101" s="40">
        <v>3420.5996923076909</v>
      </c>
      <c r="AW101" s="39">
        <v>2.3519999999999999E-3</v>
      </c>
      <c r="AY101" s="39">
        <f t="shared" si="30"/>
        <v>4.4637866270490552</v>
      </c>
      <c r="AZ101" s="39">
        <f t="shared" si="31"/>
        <v>0.98000000000000009</v>
      </c>
      <c r="BB101" s="13"/>
      <c r="BC101" s="41">
        <v>3420.2309374999991</v>
      </c>
      <c r="BD101" s="34">
        <v>2.3519999999999999E-3</v>
      </c>
      <c r="BF101" s="34">
        <f t="shared" si="32"/>
        <v>4.4633054123711329</v>
      </c>
      <c r="BG101" s="34">
        <f t="shared" si="33"/>
        <v>0.98000000000000009</v>
      </c>
      <c r="BI101" s="13"/>
      <c r="BJ101" s="43">
        <v>3420.5998039215674</v>
      </c>
      <c r="BK101" s="34">
        <v>2.3519999999999999E-3</v>
      </c>
      <c r="BM101" s="34">
        <f t="shared" si="34"/>
        <v>4.4637867727020319</v>
      </c>
      <c r="BN101" s="34">
        <f t="shared" si="35"/>
        <v>0.98000000000000009</v>
      </c>
    </row>
    <row r="102" spans="1:66" x14ac:dyDescent="0.3">
      <c r="A102" s="17">
        <v>0.15326000000000001</v>
      </c>
      <c r="B102" s="7">
        <v>2.0000000000000001E-4</v>
      </c>
      <c r="C102" s="7">
        <v>2.3999999999999998E-3</v>
      </c>
      <c r="E102" s="11">
        <v>3416.5</v>
      </c>
      <c r="F102" s="11">
        <v>2.3760000000000001E-3</v>
      </c>
      <c r="H102" s="15">
        <f t="shared" si="18"/>
        <v>4.4584366436121625</v>
      </c>
      <c r="I102" s="11">
        <f t="shared" si="19"/>
        <v>0.9900000000000001</v>
      </c>
      <c r="J102" s="20"/>
      <c r="K102" s="19"/>
      <c r="L102">
        <v>3418.6546153846143</v>
      </c>
      <c r="M102" s="3">
        <v>2.3760000000000001E-3</v>
      </c>
      <c r="O102" s="34">
        <f t="shared" si="20"/>
        <v>4.4612483562372622</v>
      </c>
      <c r="P102" s="3">
        <f t="shared" si="21"/>
        <v>0.9900000000000001</v>
      </c>
      <c r="Q102" s="24"/>
      <c r="R102" s="13"/>
      <c r="S102" s="26"/>
      <c r="T102" s="5">
        <v>2.3760000000000001E-3</v>
      </c>
      <c r="V102" s="5">
        <f t="shared" si="22"/>
        <v>0</v>
      </c>
      <c r="W102" s="5">
        <f t="shared" si="23"/>
        <v>0.9900000000000001</v>
      </c>
      <c r="X102" s="24"/>
      <c r="Y102" s="13"/>
      <c r="Z102" s="8">
        <v>3418.6389552238793</v>
      </c>
      <c r="AA102" s="8">
        <v>2.3760000000000001E-3</v>
      </c>
      <c r="AC102" s="9">
        <f t="shared" si="24"/>
        <v>4.4612279201668787</v>
      </c>
      <c r="AD102" s="9">
        <f t="shared" si="25"/>
        <v>0.9900000000000001</v>
      </c>
      <c r="AE102" s="24"/>
      <c r="AF102" s="13"/>
      <c r="AG102" s="32">
        <v>3418.6933333333318</v>
      </c>
      <c r="AH102" s="32">
        <v>2.3760000000000001E-3</v>
      </c>
      <c r="AJ102" s="32">
        <f t="shared" si="26"/>
        <v>4.4612988820740336</v>
      </c>
      <c r="AK102" s="32">
        <f t="shared" si="27"/>
        <v>0.9900000000000001</v>
      </c>
      <c r="AM102" s="13"/>
      <c r="AN102" s="29">
        <v>3418.6750574712637</v>
      </c>
      <c r="AO102" s="29">
        <v>2.3760000000000001E-3</v>
      </c>
      <c r="AQ102" s="29">
        <f t="shared" si="28"/>
        <v>4.4612750325867987</v>
      </c>
      <c r="AR102" s="29">
        <f t="shared" si="29"/>
        <v>0.9900000000000001</v>
      </c>
      <c r="AT102" s="13"/>
      <c r="AV102" s="40">
        <v>3420.3090769230766</v>
      </c>
      <c r="AW102" s="39">
        <v>2.3760000000000001E-3</v>
      </c>
      <c r="AY102" s="39">
        <f t="shared" si="30"/>
        <v>4.4634073821258999</v>
      </c>
      <c r="AZ102" s="39">
        <f t="shared" si="31"/>
        <v>0.9900000000000001</v>
      </c>
      <c r="BB102" s="13"/>
      <c r="BC102" s="41">
        <v>3418.9926562499995</v>
      </c>
      <c r="BD102" s="34">
        <v>2.3760000000000001E-3</v>
      </c>
      <c r="BF102" s="34">
        <f t="shared" si="32"/>
        <v>4.4616894900822119</v>
      </c>
      <c r="BG102" s="34">
        <f t="shared" si="33"/>
        <v>0.9900000000000001</v>
      </c>
      <c r="BI102" s="13"/>
      <c r="BJ102" s="43">
        <v>3419.3105882352934</v>
      </c>
      <c r="BK102" s="34">
        <v>2.3760000000000001E-3</v>
      </c>
      <c r="BM102" s="34">
        <f t="shared" si="34"/>
        <v>4.4621043824028366</v>
      </c>
      <c r="BN102" s="34">
        <f t="shared" si="35"/>
        <v>0.9900000000000001</v>
      </c>
    </row>
    <row r="103" spans="1:66" x14ac:dyDescent="0.3">
      <c r="A103" s="17">
        <v>0.15326000000000001</v>
      </c>
      <c r="B103" s="7">
        <v>2.0000000000000001E-4</v>
      </c>
      <c r="C103" s="7">
        <v>2.3999999999999998E-3</v>
      </c>
      <c r="E103" s="11">
        <v>3415.6</v>
      </c>
      <c r="F103" s="11">
        <v>2.3999999999999998E-3</v>
      </c>
      <c r="H103" s="15">
        <f t="shared" si="18"/>
        <v>4.4572621688633696</v>
      </c>
      <c r="I103" s="11">
        <f t="shared" si="19"/>
        <v>1</v>
      </c>
      <c r="J103" s="20"/>
      <c r="K103" s="19"/>
      <c r="L103">
        <v>3417.8386153846122</v>
      </c>
      <c r="M103" s="3">
        <v>2.3999999999999998E-3</v>
      </c>
      <c r="O103" s="34">
        <f t="shared" si="20"/>
        <v>4.4601834991316878</v>
      </c>
      <c r="P103" s="3">
        <f t="shared" si="21"/>
        <v>1</v>
      </c>
      <c r="Q103" s="24"/>
      <c r="R103" s="13"/>
      <c r="S103" s="26"/>
      <c r="T103" s="5">
        <v>2.3999999999999998E-3</v>
      </c>
      <c r="V103" s="5">
        <f t="shared" si="22"/>
        <v>0</v>
      </c>
      <c r="W103" s="5">
        <f t="shared" si="23"/>
        <v>1</v>
      </c>
      <c r="X103" s="24"/>
      <c r="Y103" s="13"/>
      <c r="Z103" s="8">
        <v>3417.8217910447734</v>
      </c>
      <c r="AA103" s="8">
        <v>2.3999999999999998E-3</v>
      </c>
      <c r="AC103" s="9">
        <f t="shared" si="24"/>
        <v>4.4601615438402362</v>
      </c>
      <c r="AD103" s="9">
        <f t="shared" si="25"/>
        <v>1</v>
      </c>
      <c r="AE103" s="24"/>
      <c r="AF103" s="13"/>
      <c r="AG103" s="32">
        <v>3417.868194444442</v>
      </c>
      <c r="AH103" s="32">
        <v>2.3999999999999998E-3</v>
      </c>
      <c r="AJ103" s="32">
        <f t="shared" si="26"/>
        <v>4.4602220989748691</v>
      </c>
      <c r="AK103" s="32">
        <f t="shared" si="27"/>
        <v>1</v>
      </c>
      <c r="AM103" s="13"/>
      <c r="AN103" s="29">
        <v>3417.8833333333323</v>
      </c>
      <c r="AO103" s="29">
        <v>2.3999999999999998E-3</v>
      </c>
      <c r="AQ103" s="29">
        <f t="shared" si="28"/>
        <v>4.4602418548001204</v>
      </c>
      <c r="AR103" s="29">
        <f t="shared" si="29"/>
        <v>1</v>
      </c>
      <c r="AT103" s="13"/>
      <c r="AV103" s="40">
        <v>3418.370461538459</v>
      </c>
      <c r="AW103" s="39">
        <v>2.3999999999999998E-3</v>
      </c>
      <c r="AY103" s="39">
        <f t="shared" si="30"/>
        <v>4.460877543440505</v>
      </c>
      <c r="AZ103" s="39">
        <f t="shared" si="31"/>
        <v>1</v>
      </c>
      <c r="BB103" s="13"/>
      <c r="BC103" s="41">
        <v>3418.165781249998</v>
      </c>
      <c r="BD103" s="34">
        <v>2.3999999999999998E-3</v>
      </c>
      <c r="BF103" s="34">
        <f t="shared" si="32"/>
        <v>4.4606104414067573</v>
      </c>
      <c r="BG103" s="34">
        <f t="shared" si="33"/>
        <v>1</v>
      </c>
      <c r="BI103" s="13"/>
      <c r="BJ103" s="43">
        <v>3418.1039215686264</v>
      </c>
      <c r="BK103" s="34">
        <v>2.3999999999999998E-3</v>
      </c>
      <c r="BM103" s="34">
        <f t="shared" si="34"/>
        <v>4.4605297162581579</v>
      </c>
      <c r="BN103" s="34">
        <f t="shared" si="35"/>
        <v>1</v>
      </c>
    </row>
    <row r="104" spans="1:66" x14ac:dyDescent="0.3">
      <c r="R104" s="24"/>
    </row>
    <row r="107" spans="1:66" x14ac:dyDescent="0.3">
      <c r="C107" t="s">
        <v>9</v>
      </c>
      <c r="F107">
        <f>0.3/1000</f>
        <v>2.9999999999999997E-4</v>
      </c>
    </row>
    <row r="108" spans="1:66" x14ac:dyDescent="0.3">
      <c r="C108" t="s">
        <v>10</v>
      </c>
      <c r="F108">
        <f>0.15/1000</f>
        <v>1.4999999999999999E-4</v>
      </c>
    </row>
    <row r="110" spans="1:66" x14ac:dyDescent="0.3">
      <c r="C110" t="s">
        <v>11</v>
      </c>
      <c r="F110">
        <f>(2*F107*F108)/(F107+F108)</f>
        <v>1.9999999999999998E-4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5F6DAE80B04E4F909F1E4FF0B88E64" ma:contentTypeVersion="8" ma:contentTypeDescription="Create a new document." ma:contentTypeScope="" ma:versionID="a6e48658f805a7996b51095b6ed80093">
  <xsd:schema xmlns:xsd="http://www.w3.org/2001/XMLSchema" xmlns:xs="http://www.w3.org/2001/XMLSchema" xmlns:p="http://schemas.microsoft.com/office/2006/metadata/properties" xmlns:ns3="8c51a547-04c3-44a1-90e7-772cd939a219" targetNamespace="http://schemas.microsoft.com/office/2006/metadata/properties" ma:root="true" ma:fieldsID="74d6724ce9b59ec48c4b4605c94f7197" ns3:_="">
    <xsd:import namespace="8c51a547-04c3-44a1-90e7-772cd939a21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51a547-04c3-44a1-90e7-772cd939a2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37DBAE-DD92-4E2A-8075-D647B9B1DE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51a547-04c3-44a1-90e7-772cd939a2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DB1F792-712A-48EC-BE95-76BAEE1EF876}">
  <ds:schemaRefs>
    <ds:schemaRef ds:uri="http://schemas.microsoft.com/office/2006/documentManagement/types"/>
    <ds:schemaRef ds:uri="http://purl.org/dc/terms/"/>
    <ds:schemaRef ds:uri="http://purl.org/dc/dcmitype/"/>
    <ds:schemaRef ds:uri="8c51a547-04c3-44a1-90e7-772cd939a219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0CB7D2C3-C5E2-4D21-A552-F80D06FC0B3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2020-06-29T22:28:08Z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0x010100965F6DAE80B04E4F909F1E4FF0B88E64</vt:lpwstr>
  </property>
</Properties>
</file>