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tions in progress\Two bottle data\"/>
    </mc:Choice>
  </mc:AlternateContent>
  <bookViews>
    <workbookView xWindow="240" yWindow="75" windowWidth="20115" windowHeight="7995"/>
  </bookViews>
  <sheets>
    <sheet name="Day Cycle" sheetId="1" r:id="rId1"/>
    <sheet name="timepoint injections" sheetId="2" r:id="rId2"/>
    <sheet name="Night Cycle" sheetId="3" r:id="rId3"/>
  </sheets>
  <calcPr calcId="152511"/>
</workbook>
</file>

<file path=xl/calcChain.xml><?xml version="1.0" encoding="utf-8"?>
<calcChain xmlns="http://schemas.openxmlformats.org/spreadsheetml/2006/main">
  <c r="I19" i="1" l="1"/>
  <c r="K19" i="1"/>
  <c r="L19" i="1"/>
  <c r="N19" i="1"/>
  <c r="O19" i="1"/>
  <c r="Q19" i="1"/>
  <c r="R19" i="1"/>
  <c r="H19" i="1"/>
  <c r="F18" i="1" l="1"/>
  <c r="H18" i="1"/>
  <c r="I18" i="1"/>
  <c r="K18" i="1"/>
  <c r="L18" i="1"/>
  <c r="N18" i="1"/>
  <c r="O18" i="1"/>
  <c r="Q18" i="1"/>
  <c r="R18" i="1"/>
  <c r="E18" i="1"/>
</calcChain>
</file>

<file path=xl/sharedStrings.xml><?xml version="1.0" encoding="utf-8"?>
<sst xmlns="http://schemas.openxmlformats.org/spreadsheetml/2006/main" count="79" uniqueCount="31">
  <si>
    <t>Male control</t>
  </si>
  <si>
    <t>Saline</t>
  </si>
  <si>
    <t>Ang IV</t>
  </si>
  <si>
    <t>Female control</t>
  </si>
  <si>
    <t>Male Alcohol</t>
  </si>
  <si>
    <t>Male saccharin</t>
  </si>
  <si>
    <t>Female Alcohol</t>
  </si>
  <si>
    <t>t=0</t>
  </si>
  <si>
    <t>t=20</t>
  </si>
  <si>
    <t>t=60</t>
  </si>
  <si>
    <t>t=180</t>
  </si>
  <si>
    <t>t=360</t>
  </si>
  <si>
    <t>saline</t>
  </si>
  <si>
    <t>Day cycle</t>
  </si>
  <si>
    <t>Dark cycle</t>
  </si>
  <si>
    <t>Night cycle</t>
  </si>
  <si>
    <t>Female Saccharin</t>
  </si>
  <si>
    <t>Male Saccharin</t>
  </si>
  <si>
    <t>t-Test: Two-Sample Assuming Unequal Variances</t>
  </si>
  <si>
    <t>Variable 1</t>
  </si>
  <si>
    <t>Variable 2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</si>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</sst>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'Day Cycle'!$E$38:$H$38</c:f>
                <c:numCache>
                  <c:formatCode>General</c:formatCode>
                  <c:ptCount val="4"/>
                  <c:pt idx="0">
                    <c:v>0.39447574210730779</c:v>
                  </c:pt>
                  <c:pt idx="1">
                    <c:v>0.73866433513470864</c:v>
                  </c:pt>
                  <c:pt idx="2">
                    <c:v>0.31844348007142748</c:v>
                  </c:pt>
                  <c:pt idx="3">
                    <c:v>0.53733386136686601</c:v>
                  </c:pt>
                </c:numCache>
              </c:numRef>
            </c:plus>
            <c:minus>
              <c:numRef>
                <c:f>'Day Cycle'!$E$38:$H$38</c:f>
                <c:numCache>
                  <c:formatCode>General</c:formatCode>
                  <c:ptCount val="4"/>
                  <c:pt idx="0">
                    <c:v>0.39447574210730779</c:v>
                  </c:pt>
                  <c:pt idx="1">
                    <c:v>0.73866433513470864</c:v>
                  </c:pt>
                  <c:pt idx="2">
                    <c:v>0.31844348007142748</c:v>
                  </c:pt>
                  <c:pt idx="3">
                    <c:v>0.53733386136686601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'Day Cycle'!$E$36:$H$36</c:f>
              <c:strCache>
                <c:ptCount val="4"/>
                <c:pt idx="0">
                  <c:v>Male Saccharin</c:v>
                </c:pt>
                <c:pt idx="1">
                  <c:v>Male Alcohol</c:v>
                </c:pt>
                <c:pt idx="2">
                  <c:v>Female Saccharin</c:v>
                </c:pt>
                <c:pt idx="3">
                  <c:v>Female Alcohol</c:v>
                </c:pt>
              </c:strCache>
            </c:strRef>
          </c:cat>
          <c:val>
            <c:numRef>
              <c:f>'Day Cycle'!$E$37:$H$37</c:f>
              <c:numCache>
                <c:formatCode>General</c:formatCode>
                <c:ptCount val="4"/>
                <c:pt idx="0">
                  <c:v>8.9833333333333325</c:v>
                </c:pt>
                <c:pt idx="1">
                  <c:v>8.625</c:v>
                </c:pt>
                <c:pt idx="2">
                  <c:v>7.5374999999999996</c:v>
                </c:pt>
                <c:pt idx="3">
                  <c:v>6.9875000000000007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185096"/>
        <c:axId val="215187056"/>
      </c:barChart>
      <c:catAx>
        <c:axId val="21518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187056"/>
        <c:crosses val="autoZero"/>
        <c:auto val="1"/>
        <c:lblAlgn val="ctr"/>
        <c:lblOffset val="100"/>
        <c:noMultiLvlLbl val="0"/>
      </c:catAx>
      <c:valAx>
        <c:axId val="21518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18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36</xdr:row>
      <xdr:rowOff>33337</xdr:rowOff>
    </xdr:from>
    <xdr:to>
      <xdr:col>16</xdr:col>
      <xdr:colOff>438150</xdr:colOff>
      <xdr:row>50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tabSelected="1" topLeftCell="E31" workbookViewId="0">
      <selection activeCell="H39" sqref="H39"/>
    </sheetView>
  </sheetViews>
  <sheetFormatPr defaultRowHeight="15" x14ac:dyDescent="0.25"/>
  <cols>
    <col min="2" max="2" width="12.5703125" bestFit="1" customWidth="1"/>
  </cols>
  <sheetData>
    <row r="2" spans="2:18" x14ac:dyDescent="0.25">
      <c r="B2" t="s">
        <v>13</v>
      </c>
      <c r="E2" t="s">
        <v>13</v>
      </c>
      <c r="H2" t="s">
        <v>13</v>
      </c>
      <c r="K2" t="s">
        <v>13</v>
      </c>
      <c r="N2" t="s">
        <v>13</v>
      </c>
      <c r="Q2" t="s">
        <v>13</v>
      </c>
    </row>
    <row r="3" spans="2:18" x14ac:dyDescent="0.25">
      <c r="B3" t="s">
        <v>0</v>
      </c>
      <c r="E3" t="s">
        <v>3</v>
      </c>
      <c r="H3" t="s">
        <v>17</v>
      </c>
      <c r="K3" t="s">
        <v>16</v>
      </c>
      <c r="N3" t="s">
        <v>4</v>
      </c>
      <c r="Q3" t="s">
        <v>6</v>
      </c>
    </row>
    <row r="4" spans="2:18" x14ac:dyDescent="0.25">
      <c r="B4" t="s">
        <v>1</v>
      </c>
      <c r="C4" t="s">
        <v>2</v>
      </c>
      <c r="E4" t="s">
        <v>1</v>
      </c>
      <c r="F4" t="s">
        <v>2</v>
      </c>
      <c r="H4" t="s">
        <v>1</v>
      </c>
      <c r="I4" t="s">
        <v>2</v>
      </c>
      <c r="K4" t="s">
        <v>1</v>
      </c>
      <c r="L4" t="s">
        <v>2</v>
      </c>
      <c r="N4" t="s">
        <v>1</v>
      </c>
      <c r="O4" t="s">
        <v>2</v>
      </c>
      <c r="Q4" t="s">
        <v>1</v>
      </c>
      <c r="R4" t="s">
        <v>2</v>
      </c>
    </row>
    <row r="5" spans="2:18" x14ac:dyDescent="0.25">
      <c r="B5">
        <v>7.8</v>
      </c>
      <c r="C5">
        <v>9.5</v>
      </c>
      <c r="E5">
        <v>7.2</v>
      </c>
      <c r="F5">
        <v>8.1</v>
      </c>
      <c r="H5">
        <v>9.9</v>
      </c>
      <c r="I5">
        <v>7.6</v>
      </c>
      <c r="K5">
        <v>5.8</v>
      </c>
      <c r="L5">
        <v>5.7</v>
      </c>
      <c r="N5">
        <v>6.7</v>
      </c>
      <c r="O5">
        <v>9</v>
      </c>
      <c r="Q5">
        <v>7.2</v>
      </c>
      <c r="R5">
        <v>7</v>
      </c>
    </row>
    <row r="6" spans="2:18" x14ac:dyDescent="0.25">
      <c r="B6">
        <v>11.5</v>
      </c>
      <c r="C6">
        <v>9.5</v>
      </c>
      <c r="E6">
        <v>9.1999999999999993</v>
      </c>
      <c r="F6">
        <v>8.1999999999999993</v>
      </c>
      <c r="H6">
        <v>7.3</v>
      </c>
      <c r="I6">
        <v>9.1999999999999993</v>
      </c>
      <c r="K6">
        <v>6.6</v>
      </c>
      <c r="L6">
        <v>5.9</v>
      </c>
      <c r="N6">
        <v>10.3</v>
      </c>
      <c r="O6">
        <v>10.5</v>
      </c>
      <c r="Q6">
        <v>9.4</v>
      </c>
      <c r="R6">
        <v>6.5</v>
      </c>
    </row>
    <row r="7" spans="2:18" x14ac:dyDescent="0.25">
      <c r="B7">
        <v>11.9</v>
      </c>
      <c r="C7">
        <v>10.7</v>
      </c>
      <c r="E7">
        <v>7.6</v>
      </c>
      <c r="F7">
        <v>8.1999999999999993</v>
      </c>
      <c r="H7">
        <v>9.6</v>
      </c>
      <c r="I7">
        <v>10.7</v>
      </c>
      <c r="K7">
        <v>7.5</v>
      </c>
      <c r="L7">
        <v>7.2</v>
      </c>
      <c r="N7">
        <v>8.6999999999999993</v>
      </c>
      <c r="O7">
        <v>7.3</v>
      </c>
      <c r="Q7">
        <v>7</v>
      </c>
      <c r="R7">
        <v>8.1</v>
      </c>
    </row>
    <row r="8" spans="2:18" x14ac:dyDescent="0.25">
      <c r="B8">
        <v>6</v>
      </c>
      <c r="C8">
        <v>6.8</v>
      </c>
      <c r="H8">
        <v>9.4</v>
      </c>
      <c r="I8">
        <v>10.6</v>
      </c>
      <c r="K8">
        <v>8</v>
      </c>
      <c r="L8">
        <v>10.8</v>
      </c>
      <c r="N8">
        <v>8.8000000000000007</v>
      </c>
      <c r="O8">
        <v>7.5</v>
      </c>
      <c r="Q8">
        <v>5.6</v>
      </c>
      <c r="R8">
        <v>5</v>
      </c>
    </row>
    <row r="9" spans="2:18" x14ac:dyDescent="0.25">
      <c r="B9">
        <v>9.3000000000000007</v>
      </c>
      <c r="C9">
        <v>7.2</v>
      </c>
      <c r="E9">
        <v>7.4</v>
      </c>
      <c r="F9">
        <v>8.3000000000000007</v>
      </c>
      <c r="H9">
        <v>8.4</v>
      </c>
      <c r="I9">
        <v>10</v>
      </c>
      <c r="K9">
        <v>8.4</v>
      </c>
      <c r="L9">
        <v>8</v>
      </c>
      <c r="Q9">
        <v>4.5</v>
      </c>
      <c r="R9">
        <v>5.6</v>
      </c>
    </row>
    <row r="10" spans="2:18" x14ac:dyDescent="0.25">
      <c r="B10">
        <v>10.6</v>
      </c>
      <c r="C10">
        <v>9.9</v>
      </c>
      <c r="E10">
        <v>8.6</v>
      </c>
      <c r="F10">
        <v>7.1</v>
      </c>
      <c r="H10">
        <v>9.3000000000000007</v>
      </c>
      <c r="I10">
        <v>9.6</v>
      </c>
      <c r="K10">
        <v>8</v>
      </c>
      <c r="L10">
        <v>7.2</v>
      </c>
      <c r="Q10">
        <v>8.1999999999999993</v>
      </c>
      <c r="R10">
        <v>7.1</v>
      </c>
    </row>
    <row r="11" spans="2:18" x14ac:dyDescent="0.25">
      <c r="E11">
        <v>5.2</v>
      </c>
      <c r="F11">
        <v>7.3</v>
      </c>
      <c r="I11">
        <v>9.5</v>
      </c>
      <c r="K11">
        <v>7.7</v>
      </c>
      <c r="L11">
        <v>6.9</v>
      </c>
      <c r="Q11">
        <v>6.4</v>
      </c>
      <c r="R11">
        <v>7.3</v>
      </c>
    </row>
    <row r="12" spans="2:18" x14ac:dyDescent="0.25">
      <c r="B12">
        <v>10.199999999999999</v>
      </c>
      <c r="C12">
        <v>9.3000000000000007</v>
      </c>
      <c r="E12">
        <v>8.1999999999999993</v>
      </c>
      <c r="F12">
        <v>8.5</v>
      </c>
      <c r="K12">
        <v>8.3000000000000007</v>
      </c>
      <c r="L12">
        <v>6.8</v>
      </c>
      <c r="Q12">
        <v>7.6</v>
      </c>
      <c r="R12">
        <v>6.6</v>
      </c>
    </row>
    <row r="13" spans="2:18" x14ac:dyDescent="0.25">
      <c r="B13">
        <v>11.8</v>
      </c>
      <c r="C13">
        <v>9.4</v>
      </c>
      <c r="E13">
        <v>6.9</v>
      </c>
      <c r="F13">
        <v>7.4</v>
      </c>
    </row>
    <row r="14" spans="2:18" x14ac:dyDescent="0.25">
      <c r="B14">
        <v>10.3</v>
      </c>
      <c r="C14">
        <v>10</v>
      </c>
      <c r="E14">
        <v>7</v>
      </c>
      <c r="F14">
        <v>6.8</v>
      </c>
    </row>
    <row r="15" spans="2:18" x14ac:dyDescent="0.25">
      <c r="B15">
        <v>8.5</v>
      </c>
      <c r="C15">
        <v>7.8</v>
      </c>
      <c r="E15">
        <v>7.3</v>
      </c>
      <c r="F15">
        <v>8.4</v>
      </c>
    </row>
    <row r="16" spans="2:18" x14ac:dyDescent="0.25">
      <c r="B16">
        <v>10</v>
      </c>
      <c r="C16">
        <v>8.6999999999999993</v>
      </c>
      <c r="E16">
        <v>6.2</v>
      </c>
      <c r="F16">
        <v>7.3</v>
      </c>
    </row>
    <row r="17" spans="3:18" x14ac:dyDescent="0.25">
      <c r="C17">
        <v>10.3</v>
      </c>
    </row>
    <row r="18" spans="3:18" x14ac:dyDescent="0.25">
      <c r="E18">
        <f>AVERAGE(E5:E16)</f>
        <v>7.3454545454545466</v>
      </c>
      <c r="F18">
        <f t="shared" ref="F18:R18" si="0">AVERAGE(F5:F16)</f>
        <v>7.7818181818181813</v>
      </c>
      <c r="H18">
        <f t="shared" si="0"/>
        <v>8.9833333333333325</v>
      </c>
      <c r="I18">
        <f t="shared" si="0"/>
        <v>9.5999999999999979</v>
      </c>
      <c r="K18">
        <f t="shared" si="0"/>
        <v>7.5374999999999996</v>
      </c>
      <c r="L18">
        <f t="shared" si="0"/>
        <v>7.3125</v>
      </c>
      <c r="N18">
        <f t="shared" si="0"/>
        <v>8.625</v>
      </c>
      <c r="O18">
        <f t="shared" si="0"/>
        <v>8.5749999999999993</v>
      </c>
      <c r="Q18">
        <f t="shared" si="0"/>
        <v>6.9875000000000007</v>
      </c>
      <c r="R18">
        <f t="shared" si="0"/>
        <v>6.65</v>
      </c>
    </row>
    <row r="19" spans="3:18" x14ac:dyDescent="0.25">
      <c r="H19">
        <f>STDEV(H5:H12)/SQRT(COUNT(H5:H12))</f>
        <v>0.39447574210730779</v>
      </c>
      <c r="I19">
        <f t="shared" ref="I19:R19" si="1">STDEV(I5:I12)/SQRT(COUNT(I5:I12))</f>
        <v>0.39460649476952381</v>
      </c>
      <c r="K19">
        <f t="shared" si="1"/>
        <v>0.31844348007142748</v>
      </c>
      <c r="L19">
        <f t="shared" si="1"/>
        <v>0.56202360779088822</v>
      </c>
      <c r="N19">
        <f t="shared" si="1"/>
        <v>0.73866433513470864</v>
      </c>
      <c r="O19">
        <f t="shared" si="1"/>
        <v>0.74540257579377966</v>
      </c>
      <c r="Q19">
        <f t="shared" si="1"/>
        <v>0.53733386136686601</v>
      </c>
      <c r="R19">
        <f t="shared" si="1"/>
        <v>0.34589428608009254</v>
      </c>
    </row>
    <row r="21" spans="3:18" x14ac:dyDescent="0.25">
      <c r="I21" t="s">
        <v>18</v>
      </c>
      <c r="O21" t="s">
        <v>18</v>
      </c>
    </row>
    <row r="22" spans="3:18" ht="15.75" thickBot="1" x14ac:dyDescent="0.3"/>
    <row r="23" spans="3:18" x14ac:dyDescent="0.25">
      <c r="I23" s="3"/>
      <c r="J23" s="3" t="s">
        <v>19</v>
      </c>
      <c r="K23" s="3" t="s">
        <v>20</v>
      </c>
      <c r="O23" s="3"/>
      <c r="P23" s="3" t="s">
        <v>19</v>
      </c>
      <c r="Q23" s="3" t="s">
        <v>20</v>
      </c>
    </row>
    <row r="24" spans="3:18" x14ac:dyDescent="0.25">
      <c r="I24" s="1" t="s">
        <v>21</v>
      </c>
      <c r="J24" s="1">
        <v>8.9833333333333325</v>
      </c>
      <c r="K24" s="1">
        <v>8.625</v>
      </c>
      <c r="O24" s="1" t="s">
        <v>21</v>
      </c>
      <c r="P24" s="1">
        <v>7.5374999999999996</v>
      </c>
      <c r="Q24" s="1">
        <v>6.9875000000000007</v>
      </c>
    </row>
    <row r="25" spans="3:18" x14ac:dyDescent="0.25">
      <c r="I25" s="1" t="s">
        <v>22</v>
      </c>
      <c r="J25" s="1">
        <v>0.93366666666666698</v>
      </c>
      <c r="K25" s="1">
        <v>2.1825000000000045</v>
      </c>
      <c r="O25" s="1" t="s">
        <v>22</v>
      </c>
      <c r="P25" s="1">
        <v>0.81125000000001335</v>
      </c>
      <c r="Q25" s="1">
        <v>2.3098214285714107</v>
      </c>
    </row>
    <row r="26" spans="3:18" x14ac:dyDescent="0.25">
      <c r="I26" s="1" t="s">
        <v>23</v>
      </c>
      <c r="J26" s="1">
        <v>6</v>
      </c>
      <c r="K26" s="1">
        <v>4</v>
      </c>
      <c r="O26" s="1" t="s">
        <v>23</v>
      </c>
      <c r="P26" s="1">
        <v>8</v>
      </c>
      <c r="Q26" s="1">
        <v>8</v>
      </c>
    </row>
    <row r="27" spans="3:18" x14ac:dyDescent="0.25">
      <c r="I27" s="1" t="s">
        <v>24</v>
      </c>
      <c r="J27" s="1">
        <v>0</v>
      </c>
      <c r="K27" s="1"/>
      <c r="O27" s="1" t="s">
        <v>24</v>
      </c>
      <c r="P27" s="1">
        <v>0</v>
      </c>
      <c r="Q27" s="1"/>
    </row>
    <row r="28" spans="3:18" x14ac:dyDescent="0.25">
      <c r="I28" s="1" t="s">
        <v>25</v>
      </c>
      <c r="J28" s="1">
        <v>5</v>
      </c>
      <c r="K28" s="1"/>
      <c r="O28" s="1" t="s">
        <v>25</v>
      </c>
      <c r="P28" s="1">
        <v>11</v>
      </c>
      <c r="Q28" s="1"/>
    </row>
    <row r="29" spans="3:18" x14ac:dyDescent="0.25">
      <c r="I29" s="1" t="s">
        <v>26</v>
      </c>
      <c r="J29" s="1">
        <v>0.42791259867086018</v>
      </c>
      <c r="K29" s="1"/>
      <c r="O29" s="1" t="s">
        <v>26</v>
      </c>
      <c r="P29" s="1">
        <v>0.88055366493880693</v>
      </c>
      <c r="Q29" s="1"/>
    </row>
    <row r="30" spans="3:18" x14ac:dyDescent="0.25">
      <c r="I30" s="1" t="s">
        <v>27</v>
      </c>
      <c r="J30" s="1">
        <v>0.34325981402332784</v>
      </c>
      <c r="K30" s="1"/>
      <c r="O30" s="1" t="s">
        <v>27</v>
      </c>
      <c r="P30" s="1">
        <v>0.19869514847510827</v>
      </c>
      <c r="Q30" s="1"/>
    </row>
    <row r="31" spans="3:18" x14ac:dyDescent="0.25">
      <c r="I31" s="1" t="s">
        <v>28</v>
      </c>
      <c r="J31" s="1">
        <v>2.0150483733330233</v>
      </c>
      <c r="K31" s="1"/>
      <c r="O31" s="1" t="s">
        <v>28</v>
      </c>
      <c r="P31" s="1">
        <v>1.7958848187040437</v>
      </c>
      <c r="Q31" s="1"/>
    </row>
    <row r="32" spans="3:18" x14ac:dyDescent="0.25">
      <c r="I32" s="1" t="s">
        <v>29</v>
      </c>
      <c r="J32" s="1">
        <v>0.68651962804665567</v>
      </c>
      <c r="K32" s="1"/>
      <c r="O32" s="1" t="s">
        <v>29</v>
      </c>
      <c r="P32" s="1">
        <v>0.39739029695021655</v>
      </c>
      <c r="Q32" s="1"/>
    </row>
    <row r="33" spans="5:17" ht="15.75" thickBot="1" x14ac:dyDescent="0.3">
      <c r="I33" s="2" t="s">
        <v>30</v>
      </c>
      <c r="J33" s="2">
        <v>2.570581835636315</v>
      </c>
      <c r="K33" s="2"/>
      <c r="O33" s="2" t="s">
        <v>30</v>
      </c>
      <c r="P33" s="2">
        <v>2.2009851600916384</v>
      </c>
      <c r="Q33" s="2"/>
    </row>
    <row r="36" spans="5:17" x14ac:dyDescent="0.25">
      <c r="E36" t="s">
        <v>17</v>
      </c>
      <c r="F36" t="s">
        <v>4</v>
      </c>
      <c r="G36" t="s">
        <v>16</v>
      </c>
      <c r="H36" t="s">
        <v>6</v>
      </c>
    </row>
    <row r="37" spans="5:17" x14ac:dyDescent="0.25">
      <c r="E37">
        <v>8.9833333333333325</v>
      </c>
      <c r="F37">
        <v>8.625</v>
      </c>
      <c r="G37">
        <v>7.5374999999999996</v>
      </c>
      <c r="H37">
        <v>6.9875000000000007</v>
      </c>
    </row>
    <row r="38" spans="5:17" x14ac:dyDescent="0.25">
      <c r="E38">
        <v>0.39447574210730779</v>
      </c>
      <c r="F38">
        <v>0.73866433513470864</v>
      </c>
      <c r="G38">
        <v>0.31844348007142748</v>
      </c>
      <c r="H38">
        <v>0.53733386136686601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M3" sqref="M3:M5"/>
    </sheetView>
  </sheetViews>
  <sheetFormatPr defaultRowHeight="15" x14ac:dyDescent="0.25"/>
  <sheetData>
    <row r="1" spans="1:13" x14ac:dyDescent="0.25">
      <c r="A1" t="s">
        <v>12</v>
      </c>
      <c r="H1" t="s">
        <v>2</v>
      </c>
    </row>
    <row r="2" spans="1:13" x14ac:dyDescent="0.25">
      <c r="B2" t="s">
        <v>7</v>
      </c>
      <c r="C2" t="s">
        <v>8</v>
      </c>
      <c r="D2" t="s">
        <v>9</v>
      </c>
      <c r="E2" t="s">
        <v>10</v>
      </c>
      <c r="F2" t="s">
        <v>11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3" x14ac:dyDescent="0.25">
      <c r="B3">
        <v>10.199999999999999</v>
      </c>
      <c r="C3">
        <v>13.2</v>
      </c>
      <c r="D3">
        <v>11.7</v>
      </c>
      <c r="E3">
        <v>8.8000000000000007</v>
      </c>
      <c r="F3">
        <v>9.6999999999999993</v>
      </c>
      <c r="J3">
        <v>11.7</v>
      </c>
      <c r="K3">
        <v>10.7</v>
      </c>
      <c r="L3">
        <v>8</v>
      </c>
      <c r="M3">
        <v>6.7</v>
      </c>
    </row>
    <row r="4" spans="1:13" x14ac:dyDescent="0.25">
      <c r="B4">
        <v>8.1</v>
      </c>
      <c r="C4">
        <v>10.3</v>
      </c>
      <c r="D4">
        <v>7.1</v>
      </c>
      <c r="E4">
        <v>9.3000000000000007</v>
      </c>
      <c r="F4">
        <v>7.6</v>
      </c>
      <c r="J4">
        <v>9.4</v>
      </c>
      <c r="K4">
        <v>8.6999999999999993</v>
      </c>
      <c r="L4">
        <v>7.8</v>
      </c>
      <c r="M4">
        <v>9.3000000000000007</v>
      </c>
    </row>
    <row r="5" spans="1:13" x14ac:dyDescent="0.25">
      <c r="B5">
        <v>9.1999999999999993</v>
      </c>
      <c r="C5">
        <v>8.3000000000000007</v>
      </c>
      <c r="D5">
        <v>7.5</v>
      </c>
      <c r="E5">
        <v>8.6999999999999993</v>
      </c>
      <c r="F5">
        <v>8.1999999999999993</v>
      </c>
      <c r="J5">
        <v>8.9</v>
      </c>
      <c r="K5">
        <v>7.8</v>
      </c>
      <c r="L5">
        <v>8.4</v>
      </c>
      <c r="M5">
        <v>6.7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N8" sqref="N8"/>
    </sheetView>
  </sheetViews>
  <sheetFormatPr defaultRowHeight="15" x14ac:dyDescent="0.25"/>
  <cols>
    <col min="14" max="14" width="14.85546875" bestFit="1" customWidth="1"/>
    <col min="15" max="15" width="16.42578125" bestFit="1" customWidth="1"/>
  </cols>
  <sheetData>
    <row r="2" spans="2:15" x14ac:dyDescent="0.25">
      <c r="B2" t="s">
        <v>15</v>
      </c>
      <c r="F2" t="s">
        <v>15</v>
      </c>
      <c r="K2" t="s">
        <v>14</v>
      </c>
    </row>
    <row r="3" spans="2:15" x14ac:dyDescent="0.25">
      <c r="B3" t="s">
        <v>0</v>
      </c>
      <c r="F3" t="s">
        <v>3</v>
      </c>
      <c r="K3" t="s">
        <v>4</v>
      </c>
      <c r="L3" t="s">
        <v>5</v>
      </c>
      <c r="N3" t="s">
        <v>6</v>
      </c>
      <c r="O3" t="s">
        <v>16</v>
      </c>
    </row>
    <row r="4" spans="2:15" x14ac:dyDescent="0.25">
      <c r="B4" t="s">
        <v>1</v>
      </c>
      <c r="C4" t="s">
        <v>2</v>
      </c>
      <c r="F4" t="s">
        <v>1</v>
      </c>
      <c r="G4" t="s">
        <v>2</v>
      </c>
      <c r="N4">
        <v>7.9</v>
      </c>
      <c r="O4">
        <v>5.4</v>
      </c>
    </row>
    <row r="5" spans="2:15" x14ac:dyDescent="0.25">
      <c r="B5">
        <v>6</v>
      </c>
      <c r="C5">
        <v>8.6999999999999993</v>
      </c>
      <c r="N5">
        <v>4.3</v>
      </c>
      <c r="O5">
        <v>7.7</v>
      </c>
    </row>
    <row r="6" spans="2:15" x14ac:dyDescent="0.25">
      <c r="B6">
        <v>12.2</v>
      </c>
      <c r="C6">
        <v>7</v>
      </c>
      <c r="N6">
        <v>7.2</v>
      </c>
      <c r="O6">
        <v>6.8</v>
      </c>
    </row>
    <row r="7" spans="2:15" x14ac:dyDescent="0.25">
      <c r="B7">
        <v>9.1999999999999993</v>
      </c>
      <c r="C7">
        <v>10.4</v>
      </c>
      <c r="N7">
        <v>9.4</v>
      </c>
      <c r="O7">
        <v>8.9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 Cycle</vt:lpstr>
      <vt:lpstr>timepoint injections</vt:lpstr>
      <vt:lpstr>Night Cycle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Fidalgo</dc:creator>
  <cp:lastModifiedBy>Paul Gard</cp:lastModifiedBy>
  <dcterms:created xsi:type="dcterms:W3CDTF">2013-08-15T10:50:48Z</dcterms:created>
  <dcterms:modified xsi:type="dcterms:W3CDTF">2017-06-21T15:44:52Z</dcterms:modified>
</cp:coreProperties>
</file>